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autoCompressPictures="0"/>
  <bookViews>
    <workbookView xWindow="120" yWindow="100" windowWidth="23260" windowHeight="13180"/>
  </bookViews>
  <sheets>
    <sheet name="DL35_2008" sheetId="1" r:id="rId1"/>
  </sheets>
  <definedNames>
    <definedName name="_xlnm.Print_Titles" localSheetId="0">DL35_2008!$7:$8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65" i="1" l="1"/>
  <c r="D363" i="1"/>
  <c r="D361" i="1"/>
  <c r="D359" i="1"/>
  <c r="D356" i="1"/>
  <c r="D352" i="1"/>
  <c r="D350" i="1"/>
  <c r="D344" i="1"/>
  <c r="D339" i="1"/>
  <c r="D337" i="1"/>
  <c r="D335" i="1"/>
  <c r="D333" i="1"/>
  <c r="D331" i="1"/>
  <c r="D325" i="1"/>
  <c r="D321" i="1"/>
  <c r="D319" i="1"/>
  <c r="D312" i="1"/>
  <c r="D310" i="1"/>
  <c r="D308" i="1"/>
  <c r="D306" i="1"/>
  <c r="D304" i="1"/>
  <c r="D302" i="1"/>
  <c r="D297" i="1"/>
  <c r="D294" i="1"/>
  <c r="D292" i="1"/>
  <c r="D290" i="1"/>
  <c r="D285" i="1"/>
  <c r="D277" i="1"/>
  <c r="D275" i="1"/>
  <c r="D273" i="1"/>
  <c r="D271" i="1"/>
  <c r="D268" i="1"/>
  <c r="D264" i="1"/>
  <c r="D262" i="1"/>
  <c r="D259" i="1"/>
  <c r="D257" i="1"/>
  <c r="D255" i="1"/>
  <c r="D253" i="1"/>
  <c r="D242" i="1"/>
  <c r="D240" i="1"/>
  <c r="D238" i="1"/>
  <c r="D236" i="1"/>
  <c r="D234" i="1"/>
  <c r="D231" i="1"/>
  <c r="D229" i="1"/>
  <c r="D227" i="1"/>
  <c r="D225" i="1"/>
  <c r="D222" i="1"/>
  <c r="D220" i="1"/>
  <c r="D218" i="1"/>
  <c r="D213" i="1"/>
  <c r="D211" i="1"/>
  <c r="D208" i="1"/>
  <c r="D206" i="1"/>
  <c r="D204" i="1"/>
  <c r="D202" i="1"/>
  <c r="D200" i="1"/>
  <c r="D198" i="1"/>
  <c r="D196" i="1"/>
  <c r="D194" i="1"/>
  <c r="D192" i="1"/>
  <c r="D190" i="1"/>
  <c r="D187" i="1"/>
  <c r="D184" i="1"/>
  <c r="D181" i="1"/>
  <c r="D179" i="1"/>
  <c r="D177" i="1"/>
  <c r="D175" i="1"/>
  <c r="D173" i="1"/>
  <c r="D169" i="1"/>
  <c r="D167" i="1"/>
  <c r="D153" i="1"/>
  <c r="D151" i="1"/>
  <c r="D145" i="1"/>
  <c r="D143" i="1"/>
  <c r="D140" i="1"/>
  <c r="D138" i="1"/>
  <c r="D135" i="1"/>
  <c r="D132" i="1"/>
  <c r="D130" i="1"/>
  <c r="D128" i="1"/>
  <c r="D126" i="1"/>
  <c r="D121" i="1"/>
  <c r="D119" i="1"/>
  <c r="D117" i="1"/>
  <c r="D115" i="1"/>
  <c r="D113" i="1"/>
  <c r="D110" i="1"/>
  <c r="D108" i="1"/>
  <c r="D106" i="1"/>
  <c r="D104" i="1"/>
  <c r="D102" i="1"/>
  <c r="D99" i="1"/>
  <c r="D97" i="1"/>
  <c r="D95" i="1"/>
  <c r="D93" i="1"/>
  <c r="D91" i="1"/>
  <c r="D89" i="1"/>
  <c r="D83" i="1"/>
  <c r="D80" i="1"/>
  <c r="D78" i="1"/>
  <c r="D76" i="1"/>
  <c r="D74" i="1"/>
  <c r="D71" i="1"/>
  <c r="D68" i="1"/>
  <c r="D66" i="1"/>
  <c r="D64" i="1"/>
  <c r="D62" i="1"/>
  <c r="D60" i="1"/>
  <c r="D58" i="1"/>
  <c r="D56" i="1"/>
  <c r="D54" i="1"/>
  <c r="D52" i="1"/>
  <c r="D50" i="1"/>
  <c r="D46" i="1"/>
  <c r="D44" i="1"/>
  <c r="D41" i="1"/>
  <c r="D39" i="1"/>
  <c r="D35" i="1"/>
  <c r="D32" i="1"/>
  <c r="D29" i="1"/>
  <c r="D21" i="1"/>
  <c r="D19" i="1"/>
  <c r="D16" i="1"/>
</calcChain>
</file>

<file path=xl/sharedStrings.xml><?xml version="1.0" encoding="utf-8"?>
<sst xmlns="http://schemas.openxmlformats.org/spreadsheetml/2006/main" count="599" uniqueCount="490">
  <si>
    <t>ROTTAPHARM S.p.A.</t>
  </si>
  <si>
    <t>84250</t>
  </si>
  <si>
    <t>MEDIVAL - MEDICA VALEGGIA S.pA.</t>
  </si>
  <si>
    <t>* 7134</t>
  </si>
  <si>
    <t>* 7399</t>
  </si>
  <si>
    <t>MERCK S.p.A.</t>
  </si>
  <si>
    <t>209908</t>
  </si>
  <si>
    <t>BIOFUTURA PHARMA S.p.A.</t>
  </si>
  <si>
    <t>9412040940</t>
  </si>
  <si>
    <t>EUROIMMUN ITALIA DIAGNOSTICA MEDICASRL</t>
  </si>
  <si>
    <t>3.705/00</t>
  </si>
  <si>
    <t>MEDA PHARMA S.p.A.</t>
  </si>
  <si>
    <t>SO 12060013</t>
  </si>
  <si>
    <t>MIELE S.r.L.</t>
  </si>
  <si>
    <t>VR   007705</t>
  </si>
  <si>
    <t>VR   008313</t>
  </si>
  <si>
    <t>MIKAI S.p.A.</t>
  </si>
  <si>
    <t>5.229</t>
  </si>
  <si>
    <t>LABORATORIO PATOLOGIA CLINICA SALVA</t>
  </si>
  <si>
    <t>A/202</t>
  </si>
  <si>
    <t>CRINOS S.p.A.</t>
  </si>
  <si>
    <t>6000007705</t>
  </si>
  <si>
    <t>COMIFAR DISTRIBUZIONE S.p.A.</t>
  </si>
  <si>
    <t>27130</t>
  </si>
  <si>
    <t>KRUGG S.P.A.</t>
  </si>
  <si>
    <t>4102970679</t>
  </si>
  <si>
    <t>4102808663</t>
  </si>
  <si>
    <t>MEDIMAR  S.r.l.</t>
  </si>
  <si>
    <t>1358</t>
  </si>
  <si>
    <t>CARLO ERBA REAGENTI S.p.A.</t>
  </si>
  <si>
    <t>1512025922</t>
  </si>
  <si>
    <t>CO.DI.SAN. SPA</t>
  </si>
  <si>
    <t>9258</t>
  </si>
  <si>
    <t>9507</t>
  </si>
  <si>
    <t>SORIN GROUP ITALIA S.r.l.</t>
  </si>
  <si>
    <t>38.998</t>
  </si>
  <si>
    <t>39.000</t>
  </si>
  <si>
    <t>39.887</t>
  </si>
  <si>
    <t>39.223</t>
  </si>
  <si>
    <t>39.462</t>
  </si>
  <si>
    <t>PIXTEL SRL</t>
  </si>
  <si>
    <t>15/12</t>
  </si>
  <si>
    <t>VE.DI.SE.  HOSPITAL S.p.A.</t>
  </si>
  <si>
    <t>6556</t>
  </si>
  <si>
    <t>MUNDIPHARMA PHARMACEUTICALS  S.r.l</t>
  </si>
  <si>
    <t>VD124278</t>
  </si>
  <si>
    <t>FLORMED COMMERCIALE SRL</t>
  </si>
  <si>
    <t>0003338</t>
  </si>
  <si>
    <t>SANDOZ  S.p.A.</t>
  </si>
  <si>
    <t>2100130713</t>
  </si>
  <si>
    <t>2100130712</t>
  </si>
  <si>
    <t>SMITHS MEDICAL ITALIA S.r.l.</t>
  </si>
  <si>
    <t>21219785</t>
  </si>
  <si>
    <t>21219868</t>
  </si>
  <si>
    <t>21220735</t>
  </si>
  <si>
    <t>120306575</t>
  </si>
  <si>
    <t>NUTRICIA ITALIA S.p.A.</t>
  </si>
  <si>
    <t>R6/12028846</t>
  </si>
  <si>
    <t>ROCHE DIAGNOSTICS S.p.A.</t>
  </si>
  <si>
    <t>6872362066</t>
  </si>
  <si>
    <t>6872362067</t>
  </si>
  <si>
    <t>6872360649</t>
  </si>
  <si>
    <t>6872363723</t>
  </si>
  <si>
    <t>WEBRED S.P.A.</t>
  </si>
  <si>
    <t>891/D</t>
  </si>
  <si>
    <t>IMMOBILIARE BETA S.R.L.</t>
  </si>
  <si>
    <t>2584</t>
  </si>
  <si>
    <t>COVIDIEN ITALIA S.p.A.</t>
  </si>
  <si>
    <t>C154699</t>
  </si>
  <si>
    <t>C153963</t>
  </si>
  <si>
    <t>FERRING S.p.A.</t>
  </si>
  <si>
    <t>VD12003661</t>
  </si>
  <si>
    <t>VD12003868</t>
  </si>
  <si>
    <t>TEAM AMBIENTE SPA</t>
  </si>
  <si>
    <t>S01/4.580</t>
  </si>
  <si>
    <t>BS EXPORT S.r.l.</t>
  </si>
  <si>
    <t>4563</t>
  </si>
  <si>
    <t>COLMA  S.r.l.</t>
  </si>
  <si>
    <t>1.006/00</t>
  </si>
  <si>
    <t>INNOGENETICS S.r.l.</t>
  </si>
  <si>
    <t>1301002126</t>
  </si>
  <si>
    <t>1301002127</t>
  </si>
  <si>
    <t>1301002043</t>
  </si>
  <si>
    <t>GTI ITALIA SRL</t>
  </si>
  <si>
    <t>120648</t>
  </si>
  <si>
    <t>120649</t>
  </si>
  <si>
    <t>VWR INTERNATIONAL PBI  S.r.l.</t>
  </si>
  <si>
    <t>3072177132</t>
  </si>
  <si>
    <t>3072178398</t>
  </si>
  <si>
    <t>REDAX   S.r.l.</t>
  </si>
  <si>
    <t>6128</t>
  </si>
  <si>
    <t>KALTEK S.r.l.</t>
  </si>
  <si>
    <t>8.047</t>
  </si>
  <si>
    <t>MOSCA S.r.l.</t>
  </si>
  <si>
    <t>649</t>
  </si>
  <si>
    <t>EDWARDS  LIFESCIENCES ITALIA S.p.A.</t>
  </si>
  <si>
    <t>21220052</t>
  </si>
  <si>
    <t>21219314</t>
  </si>
  <si>
    <t>740/A</t>
  </si>
  <si>
    <t>SANITER BICE MARIOTTINI SRL</t>
  </si>
  <si>
    <t>1396/S</t>
  </si>
  <si>
    <t>1393/S</t>
  </si>
  <si>
    <t>1392/S</t>
  </si>
  <si>
    <t>1391/S</t>
  </si>
  <si>
    <t>RIVOIRA S.p.A.</t>
  </si>
  <si>
    <t>168951</t>
  </si>
  <si>
    <t>155818</t>
  </si>
  <si>
    <t>155817</t>
  </si>
  <si>
    <t>168949</t>
  </si>
  <si>
    <t>148507</t>
  </si>
  <si>
    <t>168950</t>
  </si>
  <si>
    <t>155816</t>
  </si>
  <si>
    <t>KIMAL S.r.l.</t>
  </si>
  <si>
    <t>2270</t>
  </si>
  <si>
    <t>2199</t>
  </si>
  <si>
    <t>UMBRIA MEDICA S.r.l.</t>
  </si>
  <si>
    <t>584/12</t>
  </si>
  <si>
    <t>576/12</t>
  </si>
  <si>
    <t>572/12</t>
  </si>
  <si>
    <t>555/12</t>
  </si>
  <si>
    <t>FERROCART SNC</t>
  </si>
  <si>
    <t>1379</t>
  </si>
  <si>
    <t>BECTON DICKINSON ITALIA S.p.A.</t>
  </si>
  <si>
    <t>120048748</t>
  </si>
  <si>
    <t>120045907</t>
  </si>
  <si>
    <t>BOEHRINGER INGELHEIM ITALIA S.p.A.</t>
  </si>
  <si>
    <t>5021091634</t>
  </si>
  <si>
    <t>5021091990</t>
  </si>
  <si>
    <t>5021092147</t>
  </si>
  <si>
    <t>CHIESI FARMACEUTICI S.p.A.</t>
  </si>
  <si>
    <t>12070884 RI</t>
  </si>
  <si>
    <t>BECKMAN COULTER S.R.L.</t>
  </si>
  <si>
    <t>2012032078</t>
  </si>
  <si>
    <t>2012032361</t>
  </si>
  <si>
    <t>ELI LILLY ITALIA S.p.A.</t>
  </si>
  <si>
    <t>0000150833</t>
  </si>
  <si>
    <t>BAXTER S.p.A.</t>
  </si>
  <si>
    <t>41026724</t>
  </si>
  <si>
    <t>41026721</t>
  </si>
  <si>
    <t>41026720</t>
  </si>
  <si>
    <t>41026719</t>
  </si>
  <si>
    <t>41026718</t>
  </si>
  <si>
    <t>41026722</t>
  </si>
  <si>
    <t>41026737</t>
  </si>
  <si>
    <t>SANOFI-AVENTIS S.p.A.</t>
  </si>
  <si>
    <t>946905</t>
  </si>
  <si>
    <t>SMITH &amp;  NEPHEW S.r.l.</t>
  </si>
  <si>
    <t>IS 29124253</t>
  </si>
  <si>
    <t>BELLCO S.R.L.</t>
  </si>
  <si>
    <t>38.990</t>
  </si>
  <si>
    <t>38.991</t>
  </si>
  <si>
    <t>38.981</t>
  </si>
  <si>
    <t>CARL ZEISS S.P.A.</t>
  </si>
  <si>
    <t>5840069819</t>
  </si>
  <si>
    <t>ISTITUTO LUSOFARMACO D'ITALIA S.P.A</t>
  </si>
  <si>
    <t>8740</t>
  </si>
  <si>
    <t>MONICO S.p.A.</t>
  </si>
  <si>
    <t>12/020632</t>
  </si>
  <si>
    <t>12/020631</t>
  </si>
  <si>
    <t>NYCOMED S.p.A.</t>
  </si>
  <si>
    <t>8311029629</t>
  </si>
  <si>
    <t>8311033872</t>
  </si>
  <si>
    <t>CREMASCOLI &amp; IRIS Spa</t>
  </si>
  <si>
    <t>20124005</t>
  </si>
  <si>
    <t>20124006</t>
  </si>
  <si>
    <t>20124081</t>
  </si>
  <si>
    <t>20124082</t>
  </si>
  <si>
    <t>20124083</t>
  </si>
  <si>
    <t>OFTALMEDICA S.r.l.</t>
  </si>
  <si>
    <t>1204</t>
  </si>
  <si>
    <t>MILLIPORE S.p.A.</t>
  </si>
  <si>
    <t>24779355</t>
  </si>
  <si>
    <t>OLINTO MARTELLI S.p.A.</t>
  </si>
  <si>
    <t>1.065/D</t>
  </si>
  <si>
    <t>1.044/D</t>
  </si>
  <si>
    <t>1.064/D</t>
  </si>
  <si>
    <t>DASIT S.p.A.</t>
  </si>
  <si>
    <t>2012040163</t>
  </si>
  <si>
    <t>LABOINDUSTRIA  S.p.A.</t>
  </si>
  <si>
    <t>006602</t>
  </si>
  <si>
    <t>006601</t>
  </si>
  <si>
    <t>SANTEX S.p.A.</t>
  </si>
  <si>
    <t>C33/32011815</t>
  </si>
  <si>
    <t>ISTITUTO STRODER S.r.l.</t>
  </si>
  <si>
    <t>15708</t>
  </si>
  <si>
    <t>BIOMERIEUX ITALIA S.p.A.</t>
  </si>
  <si>
    <t>5268824</t>
  </si>
  <si>
    <t>5268047</t>
  </si>
  <si>
    <t>DOMPE' S.p.A.</t>
  </si>
  <si>
    <t>400053823</t>
  </si>
  <si>
    <t>MEDTRONIC ITALIA S.p.A.</t>
  </si>
  <si>
    <t>1023062492</t>
  </si>
  <si>
    <t>MON &amp; TEX S.r.l.</t>
  </si>
  <si>
    <t>FCS 2746_12</t>
  </si>
  <si>
    <t>MEDICAL SYSTEMS S.p.A.</t>
  </si>
  <si>
    <t>12/210431</t>
  </si>
  <si>
    <t>DAKO ITALIA S.p.A.</t>
  </si>
  <si>
    <t>1021981</t>
  </si>
  <si>
    <t>CLINI LAB S.R.L.</t>
  </si>
  <si>
    <t>16568</t>
  </si>
  <si>
    <t>16056</t>
  </si>
  <si>
    <t>MED-ITALIA BIOMEDICA S.r.l.</t>
  </si>
  <si>
    <t>6.419</t>
  </si>
  <si>
    <t>GENZYME S.r.l.</t>
  </si>
  <si>
    <t>D1110231</t>
  </si>
  <si>
    <t>BURKE &amp; BURKE SpA</t>
  </si>
  <si>
    <t>006286</t>
  </si>
  <si>
    <t>CHEMIL S.r.l.</t>
  </si>
  <si>
    <t>9.764</t>
  </si>
  <si>
    <t>SIEMENS HEALTHCARE DIAGNOSTICS SRL</t>
  </si>
  <si>
    <t>1010711757</t>
  </si>
  <si>
    <t>1010711758</t>
  </si>
  <si>
    <t>1010711759</t>
  </si>
  <si>
    <t>1010711755</t>
  </si>
  <si>
    <t>1010713137</t>
  </si>
  <si>
    <t>1010711756</t>
  </si>
  <si>
    <t>MARZOCCHI L. &amp; C. S.p.A.</t>
  </si>
  <si>
    <t>384/S</t>
  </si>
  <si>
    <t>ID &amp; CO S.r.l.</t>
  </si>
  <si>
    <t>13334</t>
  </si>
  <si>
    <t>NOVARTIS FARMA S.p.A.</t>
  </si>
  <si>
    <t>3612100332</t>
  </si>
  <si>
    <t>GE HEALTHCARE S.r.l.</t>
  </si>
  <si>
    <t>V3/031064</t>
  </si>
  <si>
    <t>V3/030902</t>
  </si>
  <si>
    <t>V3/030900</t>
  </si>
  <si>
    <t>V3/031065</t>
  </si>
  <si>
    <t>SABATINI S.R.L.</t>
  </si>
  <si>
    <t>1910</t>
  </si>
  <si>
    <t>ABBOTT S.r.l.</t>
  </si>
  <si>
    <t>S12F065736</t>
  </si>
  <si>
    <t>S12F068364</t>
  </si>
  <si>
    <t>S12F067423</t>
  </si>
  <si>
    <t>S12F054909</t>
  </si>
  <si>
    <t>S12F058214</t>
  </si>
  <si>
    <t>S12F059662</t>
  </si>
  <si>
    <t>S12F060387</t>
  </si>
  <si>
    <t>MENARINI A. IND.FARM.RIUNITE S.r.l.</t>
  </si>
  <si>
    <t>609587</t>
  </si>
  <si>
    <t>SANOFI  PASTEUR MSD S.P.A.</t>
  </si>
  <si>
    <t>86204740</t>
  </si>
  <si>
    <t>HOSMED SRL</t>
  </si>
  <si>
    <t>0000566</t>
  </si>
  <si>
    <t>FRESENIUS KABI ITALIA S.r.l.</t>
  </si>
  <si>
    <t>740226389</t>
  </si>
  <si>
    <t>CIS bio S.p.A.</t>
  </si>
  <si>
    <t>2121004091</t>
  </si>
  <si>
    <t>NUOVA FARMEC S.r.l.</t>
  </si>
  <si>
    <t>S1/012692</t>
  </si>
  <si>
    <t>MENARINI A. DIAGNOSTICS S.r.l.</t>
  </si>
  <si>
    <t>528704</t>
  </si>
  <si>
    <t>528702</t>
  </si>
  <si>
    <t>528703</t>
  </si>
  <si>
    <t>528701</t>
  </si>
  <si>
    <t>VACUTEST KIMA S.r.l.</t>
  </si>
  <si>
    <t>204059</t>
  </si>
  <si>
    <t>203818</t>
  </si>
  <si>
    <t>203652</t>
  </si>
  <si>
    <t>203654</t>
  </si>
  <si>
    <t>203655</t>
  </si>
  <si>
    <t>NEW TECH S.R.L.</t>
  </si>
  <si>
    <t>3323 /S</t>
  </si>
  <si>
    <t>3253 /S</t>
  </si>
  <si>
    <t>3284 /S</t>
  </si>
  <si>
    <t>3286 /S</t>
  </si>
  <si>
    <t>3252 /S</t>
  </si>
  <si>
    <t>3324 /S</t>
  </si>
  <si>
    <t>3348 /S</t>
  </si>
  <si>
    <t>3339 /S</t>
  </si>
  <si>
    <t>3306 /S</t>
  </si>
  <si>
    <t>3307 /S</t>
  </si>
  <si>
    <t>HIKMA ITALIA S.p.A.</t>
  </si>
  <si>
    <t>IBP12VE-0006437</t>
  </si>
  <si>
    <t>IBP12VE-0006198</t>
  </si>
  <si>
    <t>IBISQUS S.r.l.</t>
  </si>
  <si>
    <t>11.551/C1</t>
  </si>
  <si>
    <t>11.892/C1</t>
  </si>
  <si>
    <t>MEDICART DI GIORGIO PRECCHIA &amp; C. S</t>
  </si>
  <si>
    <t>181</t>
  </si>
  <si>
    <t>XEROX ITALIA RENTAL SERVICES   S.R.</t>
  </si>
  <si>
    <t>12099646</t>
  </si>
  <si>
    <t>CONVATEC ITALIA S.R.L.</t>
  </si>
  <si>
    <t>3006134678</t>
  </si>
  <si>
    <t>118</t>
  </si>
  <si>
    <t>561</t>
  </si>
  <si>
    <t>315</t>
  </si>
  <si>
    <t>117</t>
  </si>
  <si>
    <t>480</t>
  </si>
  <si>
    <t>ALIFAX  Spa</t>
  </si>
  <si>
    <t>12/5370/U</t>
  </si>
  <si>
    <t>12/5363/U</t>
  </si>
  <si>
    <t>GN HEARING S.R.L.                  (EX GN RESOUND)</t>
  </si>
  <si>
    <t>12SIP2267</t>
  </si>
  <si>
    <t>EISAI S.r.l.</t>
  </si>
  <si>
    <t>FC12/--8897</t>
  </si>
  <si>
    <t>2949</t>
  </si>
  <si>
    <t>SCA HYGIENE PRODUCTS S.P.A.</t>
  </si>
  <si>
    <t>40078035</t>
  </si>
  <si>
    <t>IDIS HOUSE</t>
  </si>
  <si>
    <t>907033/SMT500</t>
  </si>
  <si>
    <t>949755/SMT500</t>
  </si>
  <si>
    <t>2012_NC949755</t>
  </si>
  <si>
    <t>931999/SMT500INV</t>
  </si>
  <si>
    <t>2012IDIS_931999</t>
  </si>
  <si>
    <t>992177/SMT500INV</t>
  </si>
  <si>
    <t>IDIS_NC907033</t>
  </si>
  <si>
    <t>985824/SMT500INV</t>
  </si>
  <si>
    <t>991701/SMT500INV</t>
  </si>
  <si>
    <t>IDIS_985824</t>
  </si>
  <si>
    <t>IDIS_991701</t>
  </si>
  <si>
    <t>1011451/SMT500IN</t>
  </si>
  <si>
    <t>1011452/SMT500IN</t>
  </si>
  <si>
    <t>CAREFUSION ITALY 237 S.r.l. UNIPERS</t>
  </si>
  <si>
    <t>FV12-02594</t>
  </si>
  <si>
    <t>VS1/003542</t>
  </si>
  <si>
    <t>TECNOHEALTH S.R.L.</t>
  </si>
  <si>
    <t>397/F</t>
  </si>
  <si>
    <t>BIOTRONIK ITALIA S.P.A.</t>
  </si>
  <si>
    <t>537033511</t>
  </si>
  <si>
    <t>IBSA FARMACEUTICI ITALIA S.r.l.</t>
  </si>
  <si>
    <t>21218702</t>
  </si>
  <si>
    <t>VIIV HEALTHCARE S.R.L.</t>
  </si>
  <si>
    <t>1982006804</t>
  </si>
  <si>
    <t>1982007148</t>
  </si>
  <si>
    <t>1982006883</t>
  </si>
  <si>
    <t>ORION PHARMA S.R.L.</t>
  </si>
  <si>
    <t>1612000129</t>
  </si>
  <si>
    <t>1612003592</t>
  </si>
  <si>
    <t>MEDICA SPA</t>
  </si>
  <si>
    <t>3360</t>
  </si>
  <si>
    <t>BONOMI SRL</t>
  </si>
  <si>
    <t>33S/11</t>
  </si>
  <si>
    <t>MYO SRL</t>
  </si>
  <si>
    <t>4771/2931</t>
  </si>
  <si>
    <t>SCUOLA UMBRA DI AMMINISTRAZIONE PUB</t>
  </si>
  <si>
    <t>329</t>
  </si>
  <si>
    <t>PROMETEIA DI SANSONI ROSANNA</t>
  </si>
  <si>
    <t>107</t>
  </si>
  <si>
    <t>THE MEDICINES COMPANY (ITALY) S.R.L</t>
  </si>
  <si>
    <t>390000110</t>
  </si>
  <si>
    <t>8034713113</t>
  </si>
  <si>
    <t>FORMAFUTURA srl</t>
  </si>
  <si>
    <t>34</t>
  </si>
  <si>
    <t>EXEM CONSULTING SA</t>
  </si>
  <si>
    <t>210578</t>
  </si>
  <si>
    <t>NATUS EUROPE GMBH - ITALIAN BRANCH</t>
  </si>
  <si>
    <t>229-2012</t>
  </si>
  <si>
    <t>TORCHIA DOTT. SANDRINO RENATO</t>
  </si>
  <si>
    <t>63</t>
  </si>
  <si>
    <t>DOTT ALFONSO GUIZZARDI</t>
  </si>
  <si>
    <t>015/2012</t>
  </si>
  <si>
    <t>FORNITORE</t>
  </si>
  <si>
    <t>DATA</t>
  </si>
  <si>
    <t>IMPORTO</t>
  </si>
  <si>
    <t>ROTTAPHARM S.p.A. Totale</t>
  </si>
  <si>
    <t>MEDIVAL - MEDICA VALEGGIA S.pA. Totale</t>
  </si>
  <si>
    <t>MERCK S.p.A. Totale</t>
  </si>
  <si>
    <t>BIOFUTURA PHARMA S.p.A. Totale</t>
  </si>
  <si>
    <t>EUROIMMUN ITALIA DIAGNOSTICA MEDICASRL Totale</t>
  </si>
  <si>
    <t>MEDA PHARMA S.p.A. Totale</t>
  </si>
  <si>
    <t>MIELE S.r.L. Totale</t>
  </si>
  <si>
    <t>MIKAI S.p.A. Totale</t>
  </si>
  <si>
    <t>LABORATORIO PATOLOGIA CLINICA SALVA Totale</t>
  </si>
  <si>
    <t>CRINOS S.p.A. Totale</t>
  </si>
  <si>
    <t>COMIFAR DISTRIBUZIONE S.p.A. Totale</t>
  </si>
  <si>
    <t>KRUGG S.P.A. Totale</t>
  </si>
  <si>
    <t>MEDIMAR  S.r.l. Totale</t>
  </si>
  <si>
    <t>CARLO ERBA REAGENTI S.p.A. Totale</t>
  </si>
  <si>
    <t>CO.DI.SAN. SPA Totale</t>
  </si>
  <si>
    <t>SORIN GROUP ITALIA S.r.l. Totale</t>
  </si>
  <si>
    <t>PIXTEL SRL Totale</t>
  </si>
  <si>
    <t>VE.DI.SE.  HOSPITAL S.p.A. Totale</t>
  </si>
  <si>
    <t>MUNDIPHARMA PHARMACEUTICALS  S.r.l Totale</t>
  </si>
  <si>
    <t>FLORMED COMMERCIALE SRL Totale</t>
  </si>
  <si>
    <t>SANDOZ  S.p.A. Totale</t>
  </si>
  <si>
    <t>SMITHS MEDICAL ITALIA S.r.l. Totale</t>
  </si>
  <si>
    <t>NUTRICIA ITALIA S.p.A. Totale</t>
  </si>
  <si>
    <t>ROCHE DIAGNOSTICS S.p.A. Totale</t>
  </si>
  <si>
    <t>WEBRED S.P.A. Totale</t>
  </si>
  <si>
    <t>IMMOBILIARE BETA S.R.L. Totale</t>
  </si>
  <si>
    <t>COVIDIEN ITALIA S.p.A. Totale</t>
  </si>
  <si>
    <t>FERRING S.p.A. Totale</t>
  </si>
  <si>
    <t>TEAM AMBIENTE SPA Totale</t>
  </si>
  <si>
    <t>BS EXPORT S.r.l. Totale</t>
  </si>
  <si>
    <t>COLMA  S.r.l. Totale</t>
  </si>
  <si>
    <t>INNOGENETICS S.r.l. Totale</t>
  </si>
  <si>
    <t>GTI ITALIA SRL Totale</t>
  </si>
  <si>
    <t>VWR INTERNATIONAL PBI  S.r.l. Totale</t>
  </si>
  <si>
    <t>REDAX   S.r.l. Totale</t>
  </si>
  <si>
    <t>KALTEK S.r.l. Totale</t>
  </si>
  <si>
    <t>MOSCA S.r.l. Totale</t>
  </si>
  <si>
    <t>EDWARDS  LIFESCIENCES ITALIA S.p.A. Totale</t>
  </si>
  <si>
    <t>SANITER BICE MARIOTTINI SRL Totale</t>
  </si>
  <si>
    <t>RIVOIRA S.p.A. Totale</t>
  </si>
  <si>
    <t>KIMAL S.r.l. Totale</t>
  </si>
  <si>
    <t>UMBRIA MEDICA S.r.l. Totale</t>
  </si>
  <si>
    <t>FERROCART SNC Totale</t>
  </si>
  <si>
    <t>BECTON DICKINSON ITALIA S.p.A. Totale</t>
  </si>
  <si>
    <t>BOEHRINGER INGELHEIM ITALIA S.p.A. Totale</t>
  </si>
  <si>
    <t>CHIESI FARMACEUTICI S.p.A. Totale</t>
  </si>
  <si>
    <t>BECKMAN COULTER S.R.L. Totale</t>
  </si>
  <si>
    <t>ELI LILLY ITALIA S.p.A. Totale</t>
  </si>
  <si>
    <t>BAXTER S.p.A. Totale</t>
  </si>
  <si>
    <t>SANOFI-AVENTIS S.p.A. Totale</t>
  </si>
  <si>
    <t>SMITH &amp;  NEPHEW S.r.l. Totale</t>
  </si>
  <si>
    <t>BELLCO S.R.L. Totale</t>
  </si>
  <si>
    <t>CARL ZEISS S.P.A. Totale</t>
  </si>
  <si>
    <t>ISTITUTO LUSOFARMACO D'ITALIA S.P.A Totale</t>
  </si>
  <si>
    <t>MONICO S.p.A. Totale</t>
  </si>
  <si>
    <t>NYCOMED S.p.A. Totale</t>
  </si>
  <si>
    <t>CREMASCOLI &amp; IRIS Spa Totale</t>
  </si>
  <si>
    <t>OFTALMEDICA S.r.l. Totale</t>
  </si>
  <si>
    <t>MILLIPORE S.p.A. Totale</t>
  </si>
  <si>
    <t>OLINTO MARTELLI S.p.A. Totale</t>
  </si>
  <si>
    <t>DASIT S.p.A. Totale</t>
  </si>
  <si>
    <t>LABOINDUSTRIA  S.p.A. Totale</t>
  </si>
  <si>
    <t>SANTEX S.p.A. Totale</t>
  </si>
  <si>
    <t>ISTITUTO STRODER S.r.l. Totale</t>
  </si>
  <si>
    <t>BIOMERIEUX ITALIA S.p.A. Totale</t>
  </si>
  <si>
    <t>DOMPE' S.p.A. Totale</t>
  </si>
  <si>
    <t>MEDTRONIC ITALIA S.p.A. Totale</t>
  </si>
  <si>
    <t>MON &amp; TEX S.r.l. Totale</t>
  </si>
  <si>
    <t>MEDICAL SYSTEMS S.p.A. Totale</t>
  </si>
  <si>
    <t>DAKO ITALIA S.p.A. Totale</t>
  </si>
  <si>
    <t>CLINI LAB S.R.L. Totale</t>
  </si>
  <si>
    <t>MED-ITALIA BIOMEDICA S.r.l. Totale</t>
  </si>
  <si>
    <t>GENZYME S.r.l. Totale</t>
  </si>
  <si>
    <t>BURKE &amp; BURKE SpA Totale</t>
  </si>
  <si>
    <t>CHEMIL S.r.l. Totale</t>
  </si>
  <si>
    <t>SIEMENS HEALTHCARE DIAGNOSTICS SRL Totale</t>
  </si>
  <si>
    <t>MARZOCCHI L. &amp; C. S.p.A. Totale</t>
  </si>
  <si>
    <t>ID &amp; CO S.r.l. Totale</t>
  </si>
  <si>
    <t>NOVARTIS FARMA S.p.A. Totale</t>
  </si>
  <si>
    <t>GE HEALTHCARE S.r.l. Totale</t>
  </si>
  <si>
    <t>SABATINI S.R.L. Totale</t>
  </si>
  <si>
    <t>ABBOTT S.r.l. Totale</t>
  </si>
  <si>
    <t>MENARINI A. IND.FARM.RIUNITE S.r.l. Totale</t>
  </si>
  <si>
    <t>SANOFI  PASTEUR MSD S.P.A. Totale</t>
  </si>
  <si>
    <t>HOSMED SRL Totale</t>
  </si>
  <si>
    <t>FRESENIUS KABI ITALIA S.r.l. Totale</t>
  </si>
  <si>
    <t>CIS bio S.p.A. Totale</t>
  </si>
  <si>
    <t>NUOVA FARMEC S.r.l. Totale</t>
  </si>
  <si>
    <t>MENARINI A. DIAGNOSTICS S.r.l. Totale</t>
  </si>
  <si>
    <t>VACUTEST KIMA S.r.l. Totale</t>
  </si>
  <si>
    <t>NEW TECH S.R.L. Totale</t>
  </si>
  <si>
    <t>HIKMA ITALIA S.p.A. Totale</t>
  </si>
  <si>
    <t>IBISQUS S.r.l. Totale</t>
  </si>
  <si>
    <t>MEDICART DI GIORGIO PRECCHIA &amp; C. S Totale</t>
  </si>
  <si>
    <t>XEROX ITALIA RENTAL SERVICES   S.R. Totale</t>
  </si>
  <si>
    <t>CONVATEC ITALIA S.R.L. Totale</t>
  </si>
  <si>
    <t>ALIFAX  Spa Totale</t>
  </si>
  <si>
    <t>GN HEARING S.R.L.                  (EX GN RESOUND) Totale</t>
  </si>
  <si>
    <t>EISAI S.r.l. Totale</t>
  </si>
  <si>
    <t>SCA HYGIENE PRODUCTS S.P.A. Totale</t>
  </si>
  <si>
    <t>IDIS HOUSE Totale</t>
  </si>
  <si>
    <t>CAREFUSION ITALY 237 S.r.l. UNIPERS Totale</t>
  </si>
  <si>
    <t>TECNOHEALTH S.R.L. Totale</t>
  </si>
  <si>
    <t>BIOTRONIK ITALIA S.P.A. Totale</t>
  </si>
  <si>
    <t>IBSA FARMACEUTICI ITALIA S.r.l. Totale</t>
  </si>
  <si>
    <t>VIIV HEALTHCARE S.R.L. Totale</t>
  </si>
  <si>
    <t>ORION PHARMA S.R.L. Totale</t>
  </si>
  <si>
    <t>MEDICA SPA Totale</t>
  </si>
  <si>
    <t>BONOMI SRL Totale</t>
  </si>
  <si>
    <t>MYO SRL Totale</t>
  </si>
  <si>
    <t>SCUOLA UMBRA DI AMMINISTRAZIONE PUB Totale</t>
  </si>
  <si>
    <t>PROMETEIA DI SANSONI ROSANNA Totale</t>
  </si>
  <si>
    <t>THE MEDICINES COMPANY (ITALY) S.R.L Totale</t>
  </si>
  <si>
    <t>FORMAFUTURA srl Totale</t>
  </si>
  <si>
    <t>EXEM CONSULTING SA Totale</t>
  </si>
  <si>
    <t>NATUS EUROPE GMBH - ITALIAN BRANCH Totale</t>
  </si>
  <si>
    <t>TORCHIA DOTT. SANDRINO RENATO Totale</t>
  </si>
  <si>
    <t>DOTT ALFONSO GUIZZARDI Totale</t>
  </si>
  <si>
    <t>AZ.F.M. AZIENDA SERVIZI FARMACIE MUNICIPALIZZATE</t>
  </si>
  <si>
    <t>ICO MEDICAL SRL    (EX NOVICO MEDICAL TRADING S.R.L.)</t>
  </si>
  <si>
    <t>GRUNENTHAL ITALIA S.R.L.  (EX PRODOTTI FORMENTI S.R.L.)</t>
  </si>
  <si>
    <t>GRUNENTHAL ITALIA S.R.L.  (EX PRODOTTI FORMENTI S.R.L.) Totale</t>
  </si>
  <si>
    <t>NUMERO</t>
  </si>
  <si>
    <t>FATTURA</t>
  </si>
  <si>
    <t>AZIENDA OSPEDALIERA DI TERNI</t>
  </si>
  <si>
    <t>Elenco dei soggetti cui è stata inviata la comunicazione prot. gen. N. 0014630/2013 avente per oggetto "Disposizioni urgenti per il pagamanto della Pubblica Amministrazione - adempimenti art.9 - comunicazione della data di pagamento dei debiti di cui al D.L. 35 del 08/04/2013 articoli 1, 2, 3 e 5"</t>
  </si>
  <si>
    <r>
      <rPr>
        <b/>
        <sz val="9"/>
        <rFont val="Calibri"/>
        <family val="2"/>
        <scheme val="minor"/>
      </rPr>
      <t>(1) N.B.</t>
    </r>
    <r>
      <rPr>
        <sz val="9"/>
        <rFont val="Calibri"/>
        <family val="2"/>
        <scheme val="minor"/>
      </rPr>
      <t xml:space="preserve"> I debiti sopra elencati saranno pagati ai creditori entro il 31/7/2013 a condizione che siano presenti tutte le condizioni di legge quali in particolare:
• La positiva verifica tramite Equitalia, se dovuta, che il beneficiario del pagamento sia adempiente nei confronti del Fisco come previsto dall’art. 48 bis del DPR 602/73
• La positiva verifica sulla tracciabilità dei flussi finanziari con finalità antimafia di cui agli artt. 3 e 6 della L. 13/8/2010 n. 136
• La verifica, tramite l’acquisizione del DURC (Documento Unico di Regolarità Contributiva), sull’adempienza contributiva del beneficiario del pagamento (v. in particolare art. 6 comma 3, lettera d) del DPR 5/10/2010 n. 207 e art. 6 comma 11ter del D.L. 35/2013).</t>
    </r>
  </si>
  <si>
    <t>DATA PREVISTA  PER IL PAGAMENTO (1)</t>
  </si>
  <si>
    <t>KCI  MEDICAL  S.r.l.   Advantage</t>
  </si>
  <si>
    <t>ZUCCATO HC SRL     (EX SANITARIA SCALIGERA)</t>
  </si>
  <si>
    <t>LMA ITALIA  S.R.L.     (EX ITALIA MEDICAL SYSTEMS)</t>
  </si>
  <si>
    <t>AZ.F.M. AZIENDA SERVIZI FARMACIE MUNICIPALIZZATE Totale</t>
  </si>
  <si>
    <t>ICO MEDICAL SRL    (EX NOVICO MEDICAL TRADING S.R.L.) Totale</t>
  </si>
  <si>
    <t>KCI  MEDICAL  S.r.l.   Advantage Totale</t>
  </si>
  <si>
    <t>LMA ITALIA  S.R.L.     (EX ITALIA MEDICAL SYSTEMS) Totale</t>
  </si>
  <si>
    <t>ZUCCATO HC SRL     (EX SANITARIA SCALIGERA) 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</si>
</sst>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4"/>
      <name val="Times New Roman"/>
      <family val="1"/>
    </font>
    <font>
      <sz val="10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vertical="center" wrapText="1"/>
    </xf>
    <xf numFmtId="14" fontId="3" fillId="4" borderId="1" xfId="0" applyNumberFormat="1" applyFont="1" applyFill="1" applyBorder="1" applyAlignment="1" applyProtection="1">
      <alignment horizontal="right" vertical="center" wrapText="1"/>
    </xf>
    <xf numFmtId="4" fontId="4" fillId="5" borderId="1" xfId="0" applyNumberFormat="1" applyFont="1" applyFill="1" applyBorder="1" applyAlignment="1" applyProtection="1">
      <alignment horizontal="right" vertical="center" wrapText="1"/>
    </xf>
    <xf numFmtId="0" fontId="1" fillId="3" borderId="1" xfId="0" applyFont="1" applyFill="1" applyBorder="1" applyAlignment="1" applyProtection="1">
      <alignment vertical="center" wrapText="1"/>
    </xf>
    <xf numFmtId="0" fontId="2" fillId="3" borderId="0" xfId="0" applyFont="1" applyFill="1" applyBorder="1" applyAlignment="1" applyProtection="1">
      <alignment vertical="center" wrapText="1"/>
    </xf>
    <xf numFmtId="14" fontId="3" fillId="4" borderId="0" xfId="0" applyNumberFormat="1" applyFont="1" applyFill="1" applyBorder="1" applyAlignment="1" applyProtection="1">
      <alignment horizontal="right" vertical="center" wrapText="1"/>
    </xf>
    <xf numFmtId="4" fontId="4" fillId="5" borderId="0" xfId="0" applyNumberFormat="1" applyFont="1" applyFill="1" applyBorder="1" applyAlignment="1" applyProtection="1">
      <alignment horizontal="right" vertical="center" wrapText="1"/>
    </xf>
    <xf numFmtId="14" fontId="0" fillId="0" borderId="0" xfId="0" applyNumberFormat="1" applyBorder="1"/>
    <xf numFmtId="0" fontId="1" fillId="3" borderId="0" xfId="0" applyFont="1" applyFill="1" applyBorder="1" applyAlignment="1" applyProtection="1">
      <alignment vertical="center" wrapText="1"/>
    </xf>
    <xf numFmtId="4" fontId="5" fillId="5" borderId="1" xfId="0" applyNumberFormat="1" applyFont="1" applyFill="1" applyBorder="1" applyAlignment="1" applyProtection="1">
      <alignment horizontal="right" vertical="center" wrapText="1"/>
    </xf>
    <xf numFmtId="0" fontId="6" fillId="3" borderId="1" xfId="0" applyFont="1" applyFill="1" applyBorder="1" applyAlignment="1" applyProtection="1">
      <alignment vertical="center" wrapText="1"/>
    </xf>
    <xf numFmtId="0" fontId="5" fillId="3" borderId="1" xfId="0" applyFont="1" applyFill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7" fillId="0" borderId="0" xfId="0" applyFont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2" fillId="0" borderId="0" xfId="0" applyFont="1"/>
    <xf numFmtId="0" fontId="5" fillId="3" borderId="0" xfId="0" applyFont="1" applyFill="1" applyBorder="1" applyAlignment="1" applyProtection="1">
      <alignment vertical="center" wrapText="1"/>
    </xf>
    <xf numFmtId="4" fontId="6" fillId="5" borderId="1" xfId="0" applyNumberFormat="1" applyFont="1" applyFill="1" applyBorder="1" applyAlignment="1" applyProtection="1">
      <alignment horizontal="right" vertical="center" wrapText="1"/>
    </xf>
    <xf numFmtId="14" fontId="0" fillId="0" borderId="5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7"/>
  <sheetViews>
    <sheetView tabSelected="1" workbookViewId="0"/>
  </sheetViews>
  <sheetFormatPr baseColWidth="10" defaultColWidth="8.83203125" defaultRowHeight="14" outlineLevelRow="2" x14ac:dyDescent="0"/>
  <cols>
    <col min="1" max="1" width="60" customWidth="1"/>
    <col min="2" max="2" width="18.33203125" customWidth="1"/>
    <col min="3" max="3" width="10.6640625" bestFit="1" customWidth="1"/>
    <col min="4" max="4" width="10.1640625" bestFit="1" customWidth="1"/>
    <col min="5" max="5" width="18.1640625" customWidth="1"/>
  </cols>
  <sheetData>
    <row r="1" spans="1:6" ht="16">
      <c r="A1" s="18" t="s">
        <v>478</v>
      </c>
    </row>
    <row r="2" spans="1:6" ht="16">
      <c r="A2" s="15"/>
    </row>
    <row r="3" spans="1:6" ht="30" customHeight="1">
      <c r="A3" s="31" t="s">
        <v>479</v>
      </c>
      <c r="B3" s="31"/>
      <c r="C3" s="31"/>
      <c r="D3" s="31"/>
      <c r="E3" s="31"/>
      <c r="F3" s="16"/>
    </row>
    <row r="4" spans="1:6" ht="15" customHeight="1">
      <c r="A4" s="17"/>
      <c r="B4" s="17"/>
      <c r="C4" s="17"/>
      <c r="D4" s="17"/>
      <c r="E4" s="17"/>
      <c r="F4" s="16"/>
    </row>
    <row r="5" spans="1:6" ht="69" customHeight="1">
      <c r="A5" s="32" t="s">
        <v>480</v>
      </c>
      <c r="B5" s="32"/>
      <c r="C5" s="32"/>
      <c r="D5" s="32"/>
      <c r="E5" s="32"/>
      <c r="F5" s="16"/>
    </row>
    <row r="7" spans="1:6">
      <c r="A7" s="24" t="s">
        <v>351</v>
      </c>
      <c r="B7" s="26" t="s">
        <v>477</v>
      </c>
      <c r="C7" s="27"/>
      <c r="D7" s="28"/>
      <c r="E7" s="29" t="s">
        <v>481</v>
      </c>
    </row>
    <row r="8" spans="1:6" outlineLevel="1">
      <c r="A8" s="25"/>
      <c r="B8" s="14" t="s">
        <v>476</v>
      </c>
      <c r="C8" s="1" t="s">
        <v>352</v>
      </c>
      <c r="D8" s="1" t="s">
        <v>353</v>
      </c>
      <c r="E8" s="30"/>
    </row>
    <row r="9" spans="1:6" outlineLevel="2">
      <c r="A9" s="2" t="s">
        <v>229</v>
      </c>
      <c r="B9" s="2" t="s">
        <v>230</v>
      </c>
      <c r="C9" s="3">
        <v>41222</v>
      </c>
      <c r="D9" s="4">
        <v>7604.61</v>
      </c>
      <c r="E9" s="21">
        <v>41486</v>
      </c>
    </row>
    <row r="10" spans="1:6" outlineLevel="2">
      <c r="A10" s="2" t="s">
        <v>229</v>
      </c>
      <c r="B10" s="2" t="s">
        <v>231</v>
      </c>
      <c r="C10" s="3">
        <v>41239</v>
      </c>
      <c r="D10" s="4">
        <v>201.47</v>
      </c>
      <c r="E10" s="22"/>
    </row>
    <row r="11" spans="1:6" outlineLevel="2">
      <c r="A11" s="2" t="s">
        <v>229</v>
      </c>
      <c r="B11" s="2" t="s">
        <v>232</v>
      </c>
      <c r="C11" s="3">
        <v>41234</v>
      </c>
      <c r="D11" s="4">
        <v>1570.3598999999999</v>
      </c>
      <c r="E11" s="22"/>
    </row>
    <row r="12" spans="1:6" outlineLevel="2">
      <c r="A12" s="2" t="s">
        <v>229</v>
      </c>
      <c r="B12" s="2" t="s">
        <v>233</v>
      </c>
      <c r="C12" s="3">
        <v>41157</v>
      </c>
      <c r="D12" s="4">
        <v>8031.98</v>
      </c>
      <c r="E12" s="22"/>
    </row>
    <row r="13" spans="1:6" outlineLevel="2">
      <c r="A13" s="2" t="s">
        <v>229</v>
      </c>
      <c r="B13" s="2" t="s">
        <v>234</v>
      </c>
      <c r="C13" s="3">
        <v>41176</v>
      </c>
      <c r="D13" s="4">
        <v>148.5</v>
      </c>
      <c r="E13" s="22"/>
    </row>
    <row r="14" spans="1:6" outlineLevel="2">
      <c r="A14" s="2" t="s">
        <v>229</v>
      </c>
      <c r="B14" s="2" t="s">
        <v>235</v>
      </c>
      <c r="C14" s="3">
        <v>41186</v>
      </c>
      <c r="D14" s="4">
        <v>495.66</v>
      </c>
      <c r="E14" s="22"/>
    </row>
    <row r="15" spans="1:6" outlineLevel="2">
      <c r="A15" s="2" t="s">
        <v>229</v>
      </c>
      <c r="B15" s="2" t="s">
        <v>236</v>
      </c>
      <c r="C15" s="3">
        <v>41191</v>
      </c>
      <c r="D15" s="4">
        <v>888.8</v>
      </c>
      <c r="E15" s="22"/>
    </row>
    <row r="16" spans="1:6" outlineLevel="1">
      <c r="A16" s="5" t="s">
        <v>435</v>
      </c>
      <c r="B16" s="2"/>
      <c r="C16" s="3"/>
      <c r="D16" s="11">
        <f>SUBTOTAL(9,D9:D15)</f>
        <v>18941.3799</v>
      </c>
      <c r="E16" s="23"/>
    </row>
    <row r="17" spans="1:5" outlineLevel="2">
      <c r="A17" s="2" t="s">
        <v>288</v>
      </c>
      <c r="B17" s="2" t="s">
        <v>289</v>
      </c>
      <c r="C17" s="3">
        <v>41250</v>
      </c>
      <c r="D17" s="4">
        <v>1506.45</v>
      </c>
      <c r="E17" s="21">
        <v>41486</v>
      </c>
    </row>
    <row r="18" spans="1:5" outlineLevel="2">
      <c r="A18" s="2" t="s">
        <v>288</v>
      </c>
      <c r="B18" s="2" t="s">
        <v>290</v>
      </c>
      <c r="C18" s="3">
        <v>41250</v>
      </c>
      <c r="D18" s="4">
        <v>5747.5</v>
      </c>
      <c r="E18" s="22">
        <v>41486</v>
      </c>
    </row>
    <row r="19" spans="1:5" outlineLevel="1">
      <c r="A19" s="5" t="s">
        <v>450</v>
      </c>
      <c r="B19" s="2"/>
      <c r="C19" s="3"/>
      <c r="D19" s="11">
        <f>SUBTOTAL(9,D17:D18)</f>
        <v>7253.95</v>
      </c>
      <c r="E19" s="22"/>
    </row>
    <row r="20" spans="1:5" outlineLevel="2">
      <c r="A20" s="12" t="s">
        <v>472</v>
      </c>
      <c r="B20" s="2" t="s">
        <v>98</v>
      </c>
      <c r="C20" s="3">
        <v>41274</v>
      </c>
      <c r="D20" s="4">
        <v>611.32000000000005</v>
      </c>
      <c r="E20" s="21">
        <v>41486</v>
      </c>
    </row>
    <row r="21" spans="1:5" outlineLevel="1">
      <c r="A21" s="13" t="s">
        <v>485</v>
      </c>
      <c r="B21" s="2"/>
      <c r="C21" s="3"/>
      <c r="D21" s="11">
        <f>SUBTOTAL(9,D20:D20)</f>
        <v>611.32000000000005</v>
      </c>
      <c r="E21" s="22"/>
    </row>
    <row r="22" spans="1:5" outlineLevel="2">
      <c r="A22" s="2" t="s">
        <v>136</v>
      </c>
      <c r="B22" s="2" t="s">
        <v>137</v>
      </c>
      <c r="C22" s="3">
        <v>40798</v>
      </c>
      <c r="D22" s="4">
        <v>66.88</v>
      </c>
      <c r="E22" s="21">
        <v>41486</v>
      </c>
    </row>
    <row r="23" spans="1:5" outlineLevel="2">
      <c r="A23" s="2" t="s">
        <v>136</v>
      </c>
      <c r="B23" s="2" t="s">
        <v>138</v>
      </c>
      <c r="C23" s="3">
        <v>40798</v>
      </c>
      <c r="D23" s="4">
        <v>221.43</v>
      </c>
      <c r="E23" s="22"/>
    </row>
    <row r="24" spans="1:5" outlineLevel="2">
      <c r="A24" s="2" t="s">
        <v>136</v>
      </c>
      <c r="B24" s="2" t="s">
        <v>139</v>
      </c>
      <c r="C24" s="3">
        <v>40798</v>
      </c>
      <c r="D24" s="4">
        <v>196.68</v>
      </c>
      <c r="E24" s="22"/>
    </row>
    <row r="25" spans="1:5" outlineLevel="2">
      <c r="A25" s="2" t="s">
        <v>136</v>
      </c>
      <c r="B25" s="2" t="s">
        <v>140</v>
      </c>
      <c r="C25" s="3">
        <v>40798</v>
      </c>
      <c r="D25" s="4">
        <v>210.83</v>
      </c>
      <c r="E25" s="22"/>
    </row>
    <row r="26" spans="1:5" outlineLevel="2">
      <c r="A26" s="2" t="s">
        <v>136</v>
      </c>
      <c r="B26" s="2" t="s">
        <v>141</v>
      </c>
      <c r="C26" s="3">
        <v>40798</v>
      </c>
      <c r="D26" s="4">
        <v>83.6</v>
      </c>
      <c r="E26" s="22"/>
    </row>
    <row r="27" spans="1:5" outlineLevel="2">
      <c r="A27" s="2" t="s">
        <v>136</v>
      </c>
      <c r="B27" s="2" t="s">
        <v>142</v>
      </c>
      <c r="C27" s="3">
        <v>40798</v>
      </c>
      <c r="D27" s="4">
        <v>65.56</v>
      </c>
      <c r="E27" s="22"/>
    </row>
    <row r="28" spans="1:5" outlineLevel="2">
      <c r="A28" s="2" t="s">
        <v>136</v>
      </c>
      <c r="B28" s="2" t="s">
        <v>143</v>
      </c>
      <c r="C28" s="3">
        <v>40798</v>
      </c>
      <c r="D28" s="4">
        <v>50.1599</v>
      </c>
      <c r="E28" s="22"/>
    </row>
    <row r="29" spans="1:5" outlineLevel="1">
      <c r="A29" s="5" t="s">
        <v>402</v>
      </c>
      <c r="B29" s="2"/>
      <c r="C29" s="3"/>
      <c r="D29" s="11">
        <f>SUBTOTAL(9,D22:D28)</f>
        <v>895.13990000000001</v>
      </c>
      <c r="E29" s="23"/>
    </row>
    <row r="30" spans="1:5" outlineLevel="2">
      <c r="A30" s="2" t="s">
        <v>131</v>
      </c>
      <c r="B30" s="2" t="s">
        <v>132</v>
      </c>
      <c r="C30" s="3">
        <v>41268</v>
      </c>
      <c r="D30" s="4">
        <v>70180</v>
      </c>
      <c r="E30" s="21">
        <v>41486</v>
      </c>
    </row>
    <row r="31" spans="1:5" outlineLevel="2">
      <c r="A31" s="2" t="s">
        <v>131</v>
      </c>
      <c r="B31" s="2" t="s">
        <v>133</v>
      </c>
      <c r="C31" s="3">
        <v>41268</v>
      </c>
      <c r="D31" s="4">
        <v>52272</v>
      </c>
      <c r="E31" s="22">
        <v>41486</v>
      </c>
    </row>
    <row r="32" spans="1:5" outlineLevel="1">
      <c r="A32" s="5" t="s">
        <v>400</v>
      </c>
      <c r="B32" s="2"/>
      <c r="C32" s="3"/>
      <c r="D32" s="11">
        <f>SUBTOTAL(9,D30:D31)</f>
        <v>122452</v>
      </c>
      <c r="E32" s="22"/>
    </row>
    <row r="33" spans="1:5" outlineLevel="2">
      <c r="A33" s="2" t="s">
        <v>122</v>
      </c>
      <c r="B33" s="2" t="s">
        <v>123</v>
      </c>
      <c r="C33" s="3">
        <v>41271</v>
      </c>
      <c r="D33" s="4">
        <v>3630</v>
      </c>
      <c r="E33" s="21">
        <v>41486</v>
      </c>
    </row>
    <row r="34" spans="1:5" outlineLevel="2">
      <c r="A34" s="2" t="s">
        <v>122</v>
      </c>
      <c r="B34" s="2" t="s">
        <v>124</v>
      </c>
      <c r="C34" s="3">
        <v>41248</v>
      </c>
      <c r="D34" s="4">
        <v>6501.57</v>
      </c>
      <c r="E34" s="22">
        <v>41486</v>
      </c>
    </row>
    <row r="35" spans="1:5" outlineLevel="1">
      <c r="A35" s="5" t="s">
        <v>397</v>
      </c>
      <c r="B35" s="2"/>
      <c r="C35" s="3"/>
      <c r="D35" s="11">
        <f>SUBTOTAL(9,D33:D34)</f>
        <v>10131.57</v>
      </c>
      <c r="E35" s="22"/>
    </row>
    <row r="36" spans="1:5" outlineLevel="2">
      <c r="A36" s="2" t="s">
        <v>148</v>
      </c>
      <c r="B36" s="2" t="s">
        <v>149</v>
      </c>
      <c r="C36" s="3">
        <v>41253</v>
      </c>
      <c r="D36" s="4">
        <v>945.36</v>
      </c>
      <c r="E36" s="21">
        <v>41486</v>
      </c>
    </row>
    <row r="37" spans="1:5" outlineLevel="2">
      <c r="A37" s="2" t="s">
        <v>148</v>
      </c>
      <c r="B37" s="2" t="s">
        <v>150</v>
      </c>
      <c r="C37" s="3">
        <v>41253</v>
      </c>
      <c r="D37" s="4">
        <v>1064.96</v>
      </c>
      <c r="E37" s="22">
        <v>41486</v>
      </c>
    </row>
    <row r="38" spans="1:5" outlineLevel="2">
      <c r="A38" s="2" t="s">
        <v>148</v>
      </c>
      <c r="B38" s="2" t="s">
        <v>151</v>
      </c>
      <c r="C38" s="3">
        <v>41250</v>
      </c>
      <c r="D38" s="4">
        <v>363.79</v>
      </c>
      <c r="E38" s="22">
        <v>41486</v>
      </c>
    </row>
    <row r="39" spans="1:5" outlineLevel="1">
      <c r="A39" s="5" t="s">
        <v>405</v>
      </c>
      <c r="B39" s="2"/>
      <c r="C39" s="3"/>
      <c r="D39" s="11">
        <f>SUBTOTAL(9,D36:D38)</f>
        <v>2374.11</v>
      </c>
      <c r="E39" s="22"/>
    </row>
    <row r="40" spans="1:5" outlineLevel="2">
      <c r="A40" s="2" t="s">
        <v>7</v>
      </c>
      <c r="B40" s="2" t="s">
        <v>8</v>
      </c>
      <c r="C40" s="3">
        <v>41248</v>
      </c>
      <c r="D40" s="4">
        <v>114.4</v>
      </c>
      <c r="E40" s="21">
        <v>41486</v>
      </c>
    </row>
    <row r="41" spans="1:5" outlineLevel="1">
      <c r="A41" s="5" t="s">
        <v>357</v>
      </c>
      <c r="B41" s="2"/>
      <c r="C41" s="3"/>
      <c r="D41" s="11">
        <f>SUBTOTAL(9,D40:D40)</f>
        <v>114.4</v>
      </c>
      <c r="E41" s="22"/>
    </row>
    <row r="42" spans="1:5" outlineLevel="2">
      <c r="A42" s="2" t="s">
        <v>185</v>
      </c>
      <c r="B42" s="2" t="s">
        <v>186</v>
      </c>
      <c r="C42" s="3">
        <v>41257</v>
      </c>
      <c r="D42" s="4">
        <v>2601.48</v>
      </c>
      <c r="E42" s="21">
        <v>41486</v>
      </c>
    </row>
    <row r="43" spans="1:5" outlineLevel="2">
      <c r="A43" s="2" t="s">
        <v>185</v>
      </c>
      <c r="B43" s="2" t="s">
        <v>187</v>
      </c>
      <c r="C43" s="3">
        <v>41257</v>
      </c>
      <c r="D43" s="4">
        <v>9825.18</v>
      </c>
      <c r="E43" s="22">
        <v>41486</v>
      </c>
    </row>
    <row r="44" spans="1:5" outlineLevel="1">
      <c r="A44" s="5" t="s">
        <v>418</v>
      </c>
      <c r="B44" s="2"/>
      <c r="C44" s="3"/>
      <c r="D44" s="11">
        <f>SUBTOTAL(9,D42:D43)</f>
        <v>12426.66</v>
      </c>
      <c r="E44" s="22"/>
    </row>
    <row r="45" spans="1:5" outlineLevel="2">
      <c r="A45" s="2" t="s">
        <v>317</v>
      </c>
      <c r="B45" s="2" t="s">
        <v>318</v>
      </c>
      <c r="C45" s="3">
        <v>41255</v>
      </c>
      <c r="D45" s="4">
        <v>3910.4</v>
      </c>
      <c r="E45" s="21">
        <v>41486</v>
      </c>
    </row>
    <row r="46" spans="1:5" outlineLevel="1">
      <c r="A46" s="5" t="s">
        <v>457</v>
      </c>
      <c r="B46" s="2"/>
      <c r="C46" s="3"/>
      <c r="D46" s="11">
        <f>SUBTOTAL(9,D45:D45)</f>
        <v>3910.4</v>
      </c>
      <c r="E46" s="22"/>
    </row>
    <row r="47" spans="1:5" outlineLevel="2">
      <c r="A47" s="2" t="s">
        <v>125</v>
      </c>
      <c r="B47" s="2" t="s">
        <v>126</v>
      </c>
      <c r="C47" s="3">
        <v>41246</v>
      </c>
      <c r="D47" s="4">
        <v>338.91</v>
      </c>
      <c r="E47" s="21">
        <v>41486</v>
      </c>
    </row>
    <row r="48" spans="1:5" outlineLevel="2">
      <c r="A48" s="2" t="s">
        <v>125</v>
      </c>
      <c r="B48" s="2" t="s">
        <v>127</v>
      </c>
      <c r="C48" s="3">
        <v>41248</v>
      </c>
      <c r="D48" s="4">
        <v>70.77</v>
      </c>
      <c r="E48" s="22">
        <v>41486</v>
      </c>
    </row>
    <row r="49" spans="1:5" outlineLevel="2">
      <c r="A49" s="2" t="s">
        <v>125</v>
      </c>
      <c r="B49" s="2" t="s">
        <v>128</v>
      </c>
      <c r="C49" s="3">
        <v>41248</v>
      </c>
      <c r="D49" s="4">
        <v>376.4</v>
      </c>
      <c r="E49" s="22">
        <v>41486</v>
      </c>
    </row>
    <row r="50" spans="1:5" outlineLevel="1">
      <c r="A50" s="5" t="s">
        <v>398</v>
      </c>
      <c r="B50" s="2"/>
      <c r="C50" s="3"/>
      <c r="D50" s="11">
        <f>SUBTOTAL(9,D47:D49)</f>
        <v>786.07999999999993</v>
      </c>
      <c r="E50" s="22"/>
    </row>
    <row r="51" spans="1:5" outlineLevel="2">
      <c r="A51" s="2" t="s">
        <v>330</v>
      </c>
      <c r="B51" s="2" t="s">
        <v>331</v>
      </c>
      <c r="C51" s="3">
        <v>40772</v>
      </c>
      <c r="D51" s="4">
        <v>10680.28</v>
      </c>
      <c r="E51" s="21">
        <v>41486</v>
      </c>
    </row>
    <row r="52" spans="1:5" outlineLevel="1">
      <c r="A52" s="5" t="s">
        <v>462</v>
      </c>
      <c r="B52" s="2"/>
      <c r="C52" s="3"/>
      <c r="D52" s="11">
        <f>SUBTOTAL(9,D51:D51)</f>
        <v>10680.28</v>
      </c>
      <c r="E52" s="22"/>
    </row>
    <row r="53" spans="1:5" outlineLevel="2">
      <c r="A53" s="2" t="s">
        <v>75</v>
      </c>
      <c r="B53" s="2" t="s">
        <v>76</v>
      </c>
      <c r="C53" s="3">
        <v>41257</v>
      </c>
      <c r="D53" s="4">
        <v>139.38990000000001</v>
      </c>
      <c r="E53" s="21">
        <v>41486</v>
      </c>
    </row>
    <row r="54" spans="1:5" outlineLevel="1">
      <c r="A54" s="5" t="s">
        <v>383</v>
      </c>
      <c r="B54" s="2"/>
      <c r="C54" s="3"/>
      <c r="D54" s="11">
        <f>SUBTOTAL(9,D53:D53)</f>
        <v>139.38990000000001</v>
      </c>
      <c r="E54" s="22"/>
    </row>
    <row r="55" spans="1:5" outlineLevel="2">
      <c r="A55" s="2" t="s">
        <v>205</v>
      </c>
      <c r="B55" s="2" t="s">
        <v>206</v>
      </c>
      <c r="C55" s="3">
        <v>41271</v>
      </c>
      <c r="D55" s="4">
        <v>825.83</v>
      </c>
      <c r="E55" s="21">
        <v>41486</v>
      </c>
    </row>
    <row r="56" spans="1:5" outlineLevel="1">
      <c r="A56" s="5" t="s">
        <v>427</v>
      </c>
      <c r="B56" s="2"/>
      <c r="C56" s="3"/>
      <c r="D56" s="11">
        <f>SUBTOTAL(9,D55:D55)</f>
        <v>825.83</v>
      </c>
      <c r="E56" s="22"/>
    </row>
    <row r="57" spans="1:5" outlineLevel="2">
      <c r="A57" s="2" t="s">
        <v>312</v>
      </c>
      <c r="B57" s="2" t="s">
        <v>313</v>
      </c>
      <c r="C57" s="3">
        <v>41264</v>
      </c>
      <c r="D57" s="4">
        <v>446.01</v>
      </c>
      <c r="E57" s="21">
        <v>41486</v>
      </c>
    </row>
    <row r="58" spans="1:5" outlineLevel="1">
      <c r="A58" s="5" t="s">
        <v>455</v>
      </c>
      <c r="B58" s="2"/>
      <c r="C58" s="3"/>
      <c r="D58" s="11">
        <f>SUBTOTAL(9,D57:D57)</f>
        <v>446.01</v>
      </c>
      <c r="E58" s="22"/>
    </row>
    <row r="59" spans="1:5" outlineLevel="2">
      <c r="A59" s="2" t="s">
        <v>152</v>
      </c>
      <c r="B59" s="2" t="s">
        <v>153</v>
      </c>
      <c r="C59" s="3">
        <v>41253</v>
      </c>
      <c r="D59" s="4">
        <v>740.52</v>
      </c>
      <c r="E59" s="21">
        <v>41486</v>
      </c>
    </row>
    <row r="60" spans="1:5" outlineLevel="1">
      <c r="A60" s="5" t="s">
        <v>406</v>
      </c>
      <c r="B60" s="2"/>
      <c r="C60" s="3"/>
      <c r="D60" s="11">
        <f>SUBTOTAL(9,D59:D59)</f>
        <v>740.52</v>
      </c>
      <c r="E60" s="22"/>
    </row>
    <row r="61" spans="1:5" outlineLevel="2">
      <c r="A61" s="2" t="s">
        <v>29</v>
      </c>
      <c r="B61" s="2" t="s">
        <v>30</v>
      </c>
      <c r="C61" s="3">
        <v>41264</v>
      </c>
      <c r="D61" s="4">
        <v>126.03</v>
      </c>
      <c r="E61" s="21">
        <v>41486</v>
      </c>
    </row>
    <row r="62" spans="1:5" outlineLevel="1">
      <c r="A62" s="5" t="s">
        <v>367</v>
      </c>
      <c r="B62" s="2"/>
      <c r="C62" s="3"/>
      <c r="D62" s="11">
        <f>SUBTOTAL(9,D61:D61)</f>
        <v>126.03</v>
      </c>
      <c r="E62" s="22"/>
    </row>
    <row r="63" spans="1:5" outlineLevel="2">
      <c r="A63" s="2" t="s">
        <v>207</v>
      </c>
      <c r="B63" s="2" t="s">
        <v>208</v>
      </c>
      <c r="C63" s="3">
        <v>41255</v>
      </c>
      <c r="D63" s="4">
        <v>2147.75</v>
      </c>
      <c r="E63" s="21">
        <v>41486</v>
      </c>
    </row>
    <row r="64" spans="1:5" outlineLevel="1">
      <c r="A64" s="5" t="s">
        <v>428</v>
      </c>
      <c r="B64" s="2"/>
      <c r="C64" s="3"/>
      <c r="D64" s="11">
        <f>SUBTOTAL(9,D63:D63)</f>
        <v>2147.75</v>
      </c>
      <c r="E64" s="22"/>
    </row>
    <row r="65" spans="1:5" outlineLevel="2">
      <c r="A65" s="2" t="s">
        <v>129</v>
      </c>
      <c r="B65" s="2" t="s">
        <v>130</v>
      </c>
      <c r="C65" s="3">
        <v>41246</v>
      </c>
      <c r="D65" s="4">
        <v>1218.6098999999999</v>
      </c>
      <c r="E65" s="21">
        <v>41486</v>
      </c>
    </row>
    <row r="66" spans="1:5" outlineLevel="1">
      <c r="A66" s="5" t="s">
        <v>399</v>
      </c>
      <c r="B66" s="2"/>
      <c r="C66" s="3"/>
      <c r="D66" s="11">
        <f>SUBTOTAL(9,D65:D65)</f>
        <v>1218.6098999999999</v>
      </c>
      <c r="E66" s="22"/>
    </row>
    <row r="67" spans="1:5" outlineLevel="2">
      <c r="A67" s="2" t="s">
        <v>245</v>
      </c>
      <c r="B67" s="2" t="s">
        <v>246</v>
      </c>
      <c r="C67" s="3">
        <v>41274</v>
      </c>
      <c r="D67" s="4">
        <v>628.1</v>
      </c>
      <c r="E67" s="21">
        <v>41486</v>
      </c>
    </row>
    <row r="68" spans="1:5" outlineLevel="1">
      <c r="A68" s="5" t="s">
        <v>440</v>
      </c>
      <c r="B68" s="2"/>
      <c r="C68" s="3"/>
      <c r="D68" s="11">
        <f>SUBTOTAL(9,D67:D67)</f>
        <v>628.1</v>
      </c>
      <c r="E68" s="22"/>
    </row>
    <row r="69" spans="1:5" outlineLevel="2">
      <c r="A69" s="2" t="s">
        <v>198</v>
      </c>
      <c r="B69" s="2" t="s">
        <v>199</v>
      </c>
      <c r="C69" s="3">
        <v>41274</v>
      </c>
      <c r="D69" s="4">
        <v>1257.19</v>
      </c>
      <c r="E69" s="21">
        <v>41486</v>
      </c>
    </row>
    <row r="70" spans="1:5" outlineLevel="2">
      <c r="A70" s="2" t="s">
        <v>198</v>
      </c>
      <c r="B70" s="2" t="s">
        <v>200</v>
      </c>
      <c r="C70" s="3">
        <v>41257</v>
      </c>
      <c r="D70" s="4">
        <v>179.08</v>
      </c>
      <c r="E70" s="22">
        <v>41486</v>
      </c>
    </row>
    <row r="71" spans="1:5" outlineLevel="1">
      <c r="A71" s="5" t="s">
        <v>424</v>
      </c>
      <c r="B71" s="2"/>
      <c r="C71" s="3"/>
      <c r="D71" s="11">
        <f>SUBTOTAL(9,D69:D70)</f>
        <v>1436.27</v>
      </c>
      <c r="E71" s="22"/>
    </row>
    <row r="72" spans="1:5" outlineLevel="2">
      <c r="A72" s="2" t="s">
        <v>31</v>
      </c>
      <c r="B72" s="2" t="s">
        <v>32</v>
      </c>
      <c r="C72" s="3">
        <v>41255</v>
      </c>
      <c r="D72" s="4">
        <v>964.31</v>
      </c>
      <c r="E72" s="21">
        <v>41486</v>
      </c>
    </row>
    <row r="73" spans="1:5" outlineLevel="2">
      <c r="A73" s="2" t="s">
        <v>31</v>
      </c>
      <c r="B73" s="2" t="s">
        <v>33</v>
      </c>
      <c r="C73" s="3">
        <v>41264</v>
      </c>
      <c r="D73" s="4">
        <v>578.38</v>
      </c>
      <c r="E73" s="22">
        <v>41486</v>
      </c>
    </row>
    <row r="74" spans="1:5" outlineLevel="1">
      <c r="A74" s="5" t="s">
        <v>368</v>
      </c>
      <c r="B74" s="2"/>
      <c r="C74" s="3"/>
      <c r="D74" s="11">
        <f>SUBTOTAL(9,D72:D73)</f>
        <v>1542.69</v>
      </c>
      <c r="E74" s="22"/>
    </row>
    <row r="75" spans="1:5" outlineLevel="2">
      <c r="A75" s="2" t="s">
        <v>77</v>
      </c>
      <c r="B75" s="2" t="s">
        <v>78</v>
      </c>
      <c r="C75" s="3">
        <v>41248</v>
      </c>
      <c r="D75" s="4">
        <v>975.31</v>
      </c>
      <c r="E75" s="21">
        <v>41486</v>
      </c>
    </row>
    <row r="76" spans="1:5" outlineLevel="1">
      <c r="A76" s="5" t="s">
        <v>384</v>
      </c>
      <c r="B76" s="2"/>
      <c r="C76" s="3"/>
      <c r="D76" s="11">
        <f>SUBTOTAL(9,D75:D75)</f>
        <v>975.31</v>
      </c>
      <c r="E76" s="22"/>
    </row>
    <row r="77" spans="1:5" outlineLevel="2">
      <c r="A77" s="2" t="s">
        <v>22</v>
      </c>
      <c r="B77" s="2" t="s">
        <v>23</v>
      </c>
      <c r="C77" s="3">
        <v>39964</v>
      </c>
      <c r="D77" s="4">
        <v>117.81</v>
      </c>
      <c r="E77" s="21">
        <v>41486</v>
      </c>
    </row>
    <row r="78" spans="1:5" outlineLevel="1">
      <c r="A78" s="5" t="s">
        <v>364</v>
      </c>
      <c r="B78" s="2"/>
      <c r="C78" s="3"/>
      <c r="D78" s="4">
        <f>SUBTOTAL(9,D77:D77)</f>
        <v>117.81</v>
      </c>
      <c r="E78" s="22"/>
    </row>
    <row r="79" spans="1:5" outlineLevel="2">
      <c r="A79" s="2" t="s">
        <v>281</v>
      </c>
      <c r="B79" s="2" t="s">
        <v>282</v>
      </c>
      <c r="C79" s="3">
        <v>41254</v>
      </c>
      <c r="D79" s="4">
        <v>478.81</v>
      </c>
      <c r="E79" s="22">
        <v>41486</v>
      </c>
    </row>
    <row r="80" spans="1:5" outlineLevel="1">
      <c r="A80" s="5" t="s">
        <v>449</v>
      </c>
      <c r="B80" s="2"/>
      <c r="C80" s="3"/>
      <c r="D80" s="4">
        <f>SUBTOTAL(9,D79:D79)</f>
        <v>478.81</v>
      </c>
      <c r="E80" s="22"/>
    </row>
    <row r="81" spans="1:5" outlineLevel="2">
      <c r="A81" s="2" t="s">
        <v>67</v>
      </c>
      <c r="B81" s="2" t="s">
        <v>68</v>
      </c>
      <c r="C81" s="3">
        <v>41249</v>
      </c>
      <c r="D81" s="4">
        <v>1199</v>
      </c>
      <c r="E81" s="22">
        <v>41486</v>
      </c>
    </row>
    <row r="82" spans="1:5" outlineLevel="2">
      <c r="A82" s="2" t="s">
        <v>67</v>
      </c>
      <c r="B82" s="2" t="s">
        <v>69</v>
      </c>
      <c r="C82" s="3">
        <v>41248</v>
      </c>
      <c r="D82" s="4">
        <v>165.77</v>
      </c>
      <c r="E82" s="22">
        <v>41486</v>
      </c>
    </row>
    <row r="83" spans="1:5" outlineLevel="1">
      <c r="A83" s="5" t="s">
        <v>380</v>
      </c>
      <c r="B83" s="2"/>
      <c r="C83" s="3"/>
      <c r="D83" s="11">
        <f>SUBTOTAL(9,D81:D82)</f>
        <v>1364.77</v>
      </c>
      <c r="E83" s="22"/>
    </row>
    <row r="84" spans="1:5" outlineLevel="2">
      <c r="A84" s="2" t="s">
        <v>162</v>
      </c>
      <c r="B84" s="2" t="s">
        <v>163</v>
      </c>
      <c r="C84" s="3">
        <v>41253</v>
      </c>
      <c r="D84" s="4">
        <v>617.1</v>
      </c>
      <c r="E84" s="21">
        <v>41486</v>
      </c>
    </row>
    <row r="85" spans="1:5" outlineLevel="2">
      <c r="A85" s="2" t="s">
        <v>162</v>
      </c>
      <c r="B85" s="2" t="s">
        <v>164</v>
      </c>
      <c r="C85" s="3">
        <v>41253</v>
      </c>
      <c r="D85" s="4">
        <v>308.55</v>
      </c>
      <c r="E85" s="22">
        <v>41486</v>
      </c>
    </row>
    <row r="86" spans="1:5" outlineLevel="2">
      <c r="A86" s="2" t="s">
        <v>162</v>
      </c>
      <c r="B86" s="2" t="s">
        <v>165</v>
      </c>
      <c r="C86" s="3">
        <v>41260</v>
      </c>
      <c r="D86" s="4">
        <v>1234.2</v>
      </c>
      <c r="E86" s="22">
        <v>41486</v>
      </c>
    </row>
    <row r="87" spans="1:5" outlineLevel="2">
      <c r="A87" s="2" t="s">
        <v>162</v>
      </c>
      <c r="B87" s="2" t="s">
        <v>166</v>
      </c>
      <c r="C87" s="3">
        <v>41260</v>
      </c>
      <c r="D87" s="4">
        <v>1932.98</v>
      </c>
      <c r="E87" s="22">
        <v>41486</v>
      </c>
    </row>
    <row r="88" spans="1:5" outlineLevel="2">
      <c r="A88" s="2" t="s">
        <v>162</v>
      </c>
      <c r="B88" s="2" t="s">
        <v>167</v>
      </c>
      <c r="C88" s="3">
        <v>41260</v>
      </c>
      <c r="D88" s="4">
        <v>1452</v>
      </c>
      <c r="E88" s="22">
        <v>41486</v>
      </c>
    </row>
    <row r="89" spans="1:5" outlineLevel="1">
      <c r="A89" s="5" t="s">
        <v>410</v>
      </c>
      <c r="B89" s="2"/>
      <c r="C89" s="3"/>
      <c r="D89" s="11">
        <f>SUBTOTAL(9,D84:D88)</f>
        <v>5544.83</v>
      </c>
      <c r="E89" s="23"/>
    </row>
    <row r="90" spans="1:5" outlineLevel="2">
      <c r="A90" s="2" t="s">
        <v>20</v>
      </c>
      <c r="B90" s="2" t="s">
        <v>21</v>
      </c>
      <c r="C90" s="3">
        <v>41260</v>
      </c>
      <c r="D90" s="4">
        <v>4026.03</v>
      </c>
      <c r="E90" s="21">
        <v>41486</v>
      </c>
    </row>
    <row r="91" spans="1:5" outlineLevel="1">
      <c r="A91" s="5" t="s">
        <v>363</v>
      </c>
      <c r="B91" s="2"/>
      <c r="C91" s="3"/>
      <c r="D91" s="11">
        <f>SUBTOTAL(9,D90:D90)</f>
        <v>4026.03</v>
      </c>
      <c r="E91" s="22"/>
    </row>
    <row r="92" spans="1:5" outlineLevel="2">
      <c r="A92" s="2" t="s">
        <v>196</v>
      </c>
      <c r="B92" s="2" t="s">
        <v>197</v>
      </c>
      <c r="C92" s="3">
        <v>41255</v>
      </c>
      <c r="D92" s="4">
        <v>1344.91</v>
      </c>
      <c r="E92" s="21">
        <v>41486</v>
      </c>
    </row>
    <row r="93" spans="1:5" outlineLevel="1">
      <c r="A93" s="5" t="s">
        <v>423</v>
      </c>
      <c r="B93" s="2"/>
      <c r="C93" s="3"/>
      <c r="D93" s="11">
        <f>SUBTOTAL(9,D92:D92)</f>
        <v>1344.91</v>
      </c>
      <c r="E93" s="22"/>
    </row>
    <row r="94" spans="1:5" outlineLevel="2">
      <c r="A94" s="2" t="s">
        <v>176</v>
      </c>
      <c r="B94" s="2" t="s">
        <v>177</v>
      </c>
      <c r="C94" s="3">
        <v>41261</v>
      </c>
      <c r="D94" s="4">
        <v>352.11</v>
      </c>
      <c r="E94" s="21">
        <v>41486</v>
      </c>
    </row>
    <row r="95" spans="1:5" outlineLevel="1">
      <c r="A95" s="5" t="s">
        <v>414</v>
      </c>
      <c r="B95" s="2"/>
      <c r="C95" s="3"/>
      <c r="D95" s="11">
        <f>SUBTOTAL(9,D94:D94)</f>
        <v>352.11</v>
      </c>
      <c r="E95" s="22"/>
    </row>
    <row r="96" spans="1:5" outlineLevel="2">
      <c r="A96" s="2" t="s">
        <v>188</v>
      </c>
      <c r="B96" s="2" t="s">
        <v>189</v>
      </c>
      <c r="C96" s="3">
        <v>41274</v>
      </c>
      <c r="D96" s="4">
        <v>175.33</v>
      </c>
      <c r="E96" s="21">
        <v>41486</v>
      </c>
    </row>
    <row r="97" spans="1:5" outlineLevel="1">
      <c r="A97" s="5" t="s">
        <v>419</v>
      </c>
      <c r="B97" s="2"/>
      <c r="C97" s="3"/>
      <c r="D97" s="11">
        <f>SUBTOTAL(9,D96:D96)</f>
        <v>175.33</v>
      </c>
      <c r="E97" s="22"/>
    </row>
    <row r="98" spans="1:5" outlineLevel="2">
      <c r="A98" s="2" t="s">
        <v>349</v>
      </c>
      <c r="B98" s="2" t="s">
        <v>350</v>
      </c>
      <c r="C98" s="3">
        <v>41233</v>
      </c>
      <c r="D98" s="4">
        <v>1280</v>
      </c>
      <c r="E98" s="21">
        <v>41486</v>
      </c>
    </row>
    <row r="99" spans="1:5" outlineLevel="1">
      <c r="A99" s="5" t="s">
        <v>471</v>
      </c>
      <c r="B99" s="2"/>
      <c r="C99" s="3"/>
      <c r="D99" s="11">
        <f>SUBTOTAL(9,D98:D98)</f>
        <v>1280</v>
      </c>
      <c r="E99" s="22"/>
    </row>
    <row r="100" spans="1:5" outlineLevel="2">
      <c r="A100" s="2" t="s">
        <v>95</v>
      </c>
      <c r="B100" s="2" t="s">
        <v>96</v>
      </c>
      <c r="C100" s="3">
        <v>41262</v>
      </c>
      <c r="D100" s="4">
        <v>299.93</v>
      </c>
      <c r="E100" s="21">
        <v>41486</v>
      </c>
    </row>
    <row r="101" spans="1:5" outlineLevel="2">
      <c r="A101" s="2" t="s">
        <v>95</v>
      </c>
      <c r="B101" s="2" t="s">
        <v>97</v>
      </c>
      <c r="C101" s="3">
        <v>41248</v>
      </c>
      <c r="D101" s="4">
        <v>2388.54</v>
      </c>
      <c r="E101" s="22">
        <v>41486</v>
      </c>
    </row>
    <row r="102" spans="1:5" outlineLevel="1">
      <c r="A102" s="5" t="s">
        <v>391</v>
      </c>
      <c r="B102" s="2"/>
      <c r="C102" s="3"/>
      <c r="D102" s="11">
        <f>SUBTOTAL(9,D100:D101)</f>
        <v>2688.47</v>
      </c>
      <c r="E102" s="22"/>
    </row>
    <row r="103" spans="1:5" outlineLevel="2">
      <c r="A103" s="2" t="s">
        <v>293</v>
      </c>
      <c r="B103" s="2" t="s">
        <v>294</v>
      </c>
      <c r="C103" s="3">
        <v>41257</v>
      </c>
      <c r="D103" s="4">
        <v>6131.31</v>
      </c>
      <c r="E103" s="21">
        <v>41486</v>
      </c>
    </row>
    <row r="104" spans="1:5" outlineLevel="1">
      <c r="A104" s="5" t="s">
        <v>452</v>
      </c>
      <c r="B104" s="2"/>
      <c r="C104" s="3"/>
      <c r="D104" s="11">
        <f>SUBTOTAL(9,D103:D103)</f>
        <v>6131.31</v>
      </c>
      <c r="E104" s="22"/>
    </row>
    <row r="105" spans="1:5" outlineLevel="2">
      <c r="A105" s="2" t="s">
        <v>134</v>
      </c>
      <c r="B105" s="2" t="s">
        <v>135</v>
      </c>
      <c r="C105" s="3">
        <v>41263</v>
      </c>
      <c r="D105" s="4">
        <v>226.05</v>
      </c>
      <c r="E105" s="21">
        <v>41486</v>
      </c>
    </row>
    <row r="106" spans="1:5" outlineLevel="1">
      <c r="A106" s="5" t="s">
        <v>401</v>
      </c>
      <c r="B106" s="2"/>
      <c r="C106" s="3"/>
      <c r="D106" s="11">
        <f>SUBTOTAL(9,D105:D105)</f>
        <v>226.05</v>
      </c>
      <c r="E106" s="22"/>
    </row>
    <row r="107" spans="1:5" outlineLevel="2">
      <c r="A107" s="2" t="s">
        <v>9</v>
      </c>
      <c r="B107" s="2" t="s">
        <v>10</v>
      </c>
      <c r="C107" s="3">
        <v>41274</v>
      </c>
      <c r="D107" s="4">
        <v>778.82</v>
      </c>
      <c r="E107" s="21">
        <v>41486</v>
      </c>
    </row>
    <row r="108" spans="1:5" outlineLevel="1">
      <c r="A108" s="5" t="s">
        <v>358</v>
      </c>
      <c r="B108" s="2"/>
      <c r="C108" s="3"/>
      <c r="D108" s="11">
        <f>SUBTOTAL(9,D107:D107)</f>
        <v>778.82</v>
      </c>
      <c r="E108" s="22"/>
    </row>
    <row r="109" spans="1:5" outlineLevel="2">
      <c r="A109" s="2" t="s">
        <v>343</v>
      </c>
      <c r="B109" s="2" t="s">
        <v>344</v>
      </c>
      <c r="C109" s="3">
        <v>41271</v>
      </c>
      <c r="D109" s="4">
        <v>3630</v>
      </c>
      <c r="E109" s="21">
        <v>41486</v>
      </c>
    </row>
    <row r="110" spans="1:5" outlineLevel="1">
      <c r="A110" s="5" t="s">
        <v>468</v>
      </c>
      <c r="B110" s="2"/>
      <c r="C110" s="3"/>
      <c r="D110" s="11">
        <f>SUBTOTAL(9,D109:D109)</f>
        <v>3630</v>
      </c>
      <c r="E110" s="22"/>
    </row>
    <row r="111" spans="1:5" outlineLevel="2">
      <c r="A111" s="2" t="s">
        <v>70</v>
      </c>
      <c r="B111" s="2" t="s">
        <v>71</v>
      </c>
      <c r="C111" s="3">
        <v>41246</v>
      </c>
      <c r="D111" s="4">
        <v>191.29</v>
      </c>
      <c r="E111" s="21">
        <v>41486</v>
      </c>
    </row>
    <row r="112" spans="1:5" outlineLevel="2">
      <c r="A112" s="2" t="s">
        <v>70</v>
      </c>
      <c r="B112" s="2" t="s">
        <v>72</v>
      </c>
      <c r="C112" s="3">
        <v>41264</v>
      </c>
      <c r="D112" s="4">
        <v>472.89</v>
      </c>
      <c r="E112" s="22">
        <v>41486</v>
      </c>
    </row>
    <row r="113" spans="1:5" outlineLevel="1">
      <c r="A113" s="5" t="s">
        <v>381</v>
      </c>
      <c r="B113" s="2"/>
      <c r="C113" s="3"/>
      <c r="D113" s="11">
        <f>SUBTOTAL(9,D111:D112)</f>
        <v>664.18</v>
      </c>
      <c r="E113" s="22"/>
    </row>
    <row r="114" spans="1:5" outlineLevel="2">
      <c r="A114" s="2" t="s">
        <v>120</v>
      </c>
      <c r="B114" s="2" t="s">
        <v>121</v>
      </c>
      <c r="C114" s="3">
        <v>40847</v>
      </c>
      <c r="D114" s="4">
        <v>220</v>
      </c>
      <c r="E114" s="21">
        <v>41486</v>
      </c>
    </row>
    <row r="115" spans="1:5" outlineLevel="1">
      <c r="A115" s="5" t="s">
        <v>396</v>
      </c>
      <c r="B115" s="2"/>
      <c r="C115" s="3"/>
      <c r="D115" s="11">
        <f>SUBTOTAL(9,D114:D114)</f>
        <v>220</v>
      </c>
      <c r="E115" s="22"/>
    </row>
    <row r="116" spans="1:5" outlineLevel="2">
      <c r="A116" s="2" t="s">
        <v>46</v>
      </c>
      <c r="B116" s="2" t="s">
        <v>47</v>
      </c>
      <c r="C116" s="3">
        <v>41264</v>
      </c>
      <c r="D116" s="4">
        <v>111.32</v>
      </c>
      <c r="E116" s="21">
        <v>41486</v>
      </c>
    </row>
    <row r="117" spans="1:5" outlineLevel="1">
      <c r="A117" s="5" t="s">
        <v>373</v>
      </c>
      <c r="B117" s="2"/>
      <c r="C117" s="3"/>
      <c r="D117" s="11">
        <f>SUBTOTAL(9,D116:D116)</f>
        <v>111.32</v>
      </c>
      <c r="E117" s="22"/>
    </row>
    <row r="118" spans="1:5" outlineLevel="2">
      <c r="A118" s="2" t="s">
        <v>341</v>
      </c>
      <c r="B118" s="2" t="s">
        <v>342</v>
      </c>
      <c r="C118" s="3">
        <v>40994</v>
      </c>
      <c r="D118" s="4">
        <v>250</v>
      </c>
      <c r="E118" s="21">
        <v>41486</v>
      </c>
    </row>
    <row r="119" spans="1:5" outlineLevel="1">
      <c r="A119" s="5" t="s">
        <v>467</v>
      </c>
      <c r="B119" s="2"/>
      <c r="C119" s="3"/>
      <c r="D119" s="11">
        <f>SUBTOTAL(9,D118:D118)</f>
        <v>250</v>
      </c>
      <c r="E119" s="22"/>
    </row>
    <row r="120" spans="1:5" outlineLevel="2">
      <c r="A120" s="2" t="s">
        <v>243</v>
      </c>
      <c r="B120" s="2" t="s">
        <v>244</v>
      </c>
      <c r="C120" s="3">
        <v>41033</v>
      </c>
      <c r="D120" s="4">
        <v>232.1</v>
      </c>
      <c r="E120" s="21">
        <v>41486</v>
      </c>
    </row>
    <row r="121" spans="1:5" outlineLevel="1">
      <c r="A121" s="5" t="s">
        <v>439</v>
      </c>
      <c r="B121" s="2"/>
      <c r="C121" s="3"/>
      <c r="D121" s="11">
        <f>SUBTOTAL(9,D120:D120)</f>
        <v>232.1</v>
      </c>
      <c r="E121" s="22"/>
    </row>
    <row r="122" spans="1:5" outlineLevel="2">
      <c r="A122" s="2" t="s">
        <v>222</v>
      </c>
      <c r="B122" s="2" t="s">
        <v>223</v>
      </c>
      <c r="C122" s="3">
        <v>41253</v>
      </c>
      <c r="D122" s="4">
        <v>1083.94</v>
      </c>
      <c r="E122" s="21">
        <v>41486</v>
      </c>
    </row>
    <row r="123" spans="1:5" outlineLevel="2">
      <c r="A123" s="2" t="s">
        <v>222</v>
      </c>
      <c r="B123" s="2" t="s">
        <v>224</v>
      </c>
      <c r="C123" s="3">
        <v>41249</v>
      </c>
      <c r="D123" s="4">
        <v>848.1</v>
      </c>
      <c r="E123" s="22">
        <v>41486</v>
      </c>
    </row>
    <row r="124" spans="1:5" outlineLevel="2">
      <c r="A124" s="2" t="s">
        <v>222</v>
      </c>
      <c r="B124" s="2" t="s">
        <v>225</v>
      </c>
      <c r="C124" s="3">
        <v>41249</v>
      </c>
      <c r="D124" s="4">
        <v>346.5</v>
      </c>
      <c r="E124" s="22">
        <v>41486</v>
      </c>
    </row>
    <row r="125" spans="1:5" outlineLevel="2">
      <c r="A125" s="2" t="s">
        <v>222</v>
      </c>
      <c r="B125" s="2" t="s">
        <v>226</v>
      </c>
      <c r="C125" s="3">
        <v>41253</v>
      </c>
      <c r="D125" s="4">
        <v>115.5</v>
      </c>
      <c r="E125" s="22">
        <v>41486</v>
      </c>
    </row>
    <row r="126" spans="1:5" outlineLevel="1">
      <c r="A126" s="5" t="s">
        <v>433</v>
      </c>
      <c r="B126" s="2"/>
      <c r="C126" s="3"/>
      <c r="D126" s="11">
        <f>SUBTOTAL(9,D122:D125)</f>
        <v>2394.04</v>
      </c>
      <c r="E126" s="22"/>
    </row>
    <row r="127" spans="1:5" outlineLevel="2">
      <c r="A127" s="2" t="s">
        <v>203</v>
      </c>
      <c r="B127" s="2" t="s">
        <v>204</v>
      </c>
      <c r="C127" s="3">
        <v>40884</v>
      </c>
      <c r="D127" s="4">
        <v>20462.900000000001</v>
      </c>
      <c r="E127" s="21">
        <v>41486</v>
      </c>
    </row>
    <row r="128" spans="1:5" outlineLevel="1">
      <c r="A128" s="5" t="s">
        <v>426</v>
      </c>
      <c r="B128" s="2"/>
      <c r="C128" s="3"/>
      <c r="D128" s="11">
        <f>SUBTOTAL(9,D127:D127)</f>
        <v>20462.900000000001</v>
      </c>
      <c r="E128" s="23"/>
    </row>
    <row r="129" spans="1:5" outlineLevel="2">
      <c r="A129" s="2" t="s">
        <v>291</v>
      </c>
      <c r="B129" s="2" t="s">
        <v>292</v>
      </c>
      <c r="C129" s="3">
        <v>41271</v>
      </c>
      <c r="D129" s="4">
        <v>86.03</v>
      </c>
      <c r="E129" s="21">
        <v>41486</v>
      </c>
    </row>
    <row r="130" spans="1:5" outlineLevel="1">
      <c r="A130" s="5" t="s">
        <v>451</v>
      </c>
      <c r="B130" s="2"/>
      <c r="C130" s="3"/>
      <c r="D130" s="11">
        <f>SUBTOTAL(9,D129:D129)</f>
        <v>86.03</v>
      </c>
      <c r="E130" s="23"/>
    </row>
    <row r="131" spans="1:5" outlineLevel="2">
      <c r="A131" s="12" t="s">
        <v>474</v>
      </c>
      <c r="B131" s="2" t="s">
        <v>340</v>
      </c>
      <c r="C131" s="3">
        <v>41247</v>
      </c>
      <c r="D131" s="4">
        <v>75.900000000000006</v>
      </c>
      <c r="E131" s="21">
        <v>41486</v>
      </c>
    </row>
    <row r="132" spans="1:5" outlineLevel="1">
      <c r="A132" s="13" t="s">
        <v>475</v>
      </c>
      <c r="B132" s="2"/>
      <c r="C132" s="3"/>
      <c r="D132" s="11">
        <f>SUBTOTAL(9,D131:D131)</f>
        <v>75.900000000000006</v>
      </c>
      <c r="E132" s="23"/>
    </row>
    <row r="133" spans="1:5" outlineLevel="2">
      <c r="A133" s="2" t="s">
        <v>83</v>
      </c>
      <c r="B133" s="2" t="s">
        <v>84</v>
      </c>
      <c r="C133" s="3">
        <v>41248</v>
      </c>
      <c r="D133" s="4">
        <v>12412.18</v>
      </c>
      <c r="E133" s="21">
        <v>41486</v>
      </c>
    </row>
    <row r="134" spans="1:5" outlineLevel="2">
      <c r="A134" s="2" t="s">
        <v>83</v>
      </c>
      <c r="B134" s="2" t="s">
        <v>85</v>
      </c>
      <c r="C134" s="3">
        <v>41248</v>
      </c>
      <c r="D134" s="4">
        <v>1045.44</v>
      </c>
      <c r="E134" s="22"/>
    </row>
    <row r="135" spans="1:5" outlineLevel="1">
      <c r="A135" s="5" t="s">
        <v>386</v>
      </c>
      <c r="B135" s="2"/>
      <c r="C135" s="3"/>
      <c r="D135" s="11">
        <f>SUBTOTAL(9,D133:D134)</f>
        <v>13457.62</v>
      </c>
      <c r="E135" s="23"/>
    </row>
    <row r="136" spans="1:5" outlineLevel="2">
      <c r="A136" s="2" t="s">
        <v>271</v>
      </c>
      <c r="B136" s="2" t="s">
        <v>272</v>
      </c>
      <c r="C136" s="3">
        <v>41257</v>
      </c>
      <c r="D136" s="4">
        <v>1342.44</v>
      </c>
      <c r="E136" s="21">
        <v>41486</v>
      </c>
    </row>
    <row r="137" spans="1:5" outlineLevel="2">
      <c r="A137" s="2" t="s">
        <v>271</v>
      </c>
      <c r="B137" s="2" t="s">
        <v>273</v>
      </c>
      <c r="C137" s="3">
        <v>41248</v>
      </c>
      <c r="D137" s="4">
        <v>542.52</v>
      </c>
      <c r="E137" s="22"/>
    </row>
    <row r="138" spans="1:5" outlineLevel="1">
      <c r="A138" s="5" t="s">
        <v>445</v>
      </c>
      <c r="B138" s="2"/>
      <c r="C138" s="3"/>
      <c r="D138" s="11">
        <f>SUBTOTAL(9,D136:D137)</f>
        <v>1884.96</v>
      </c>
      <c r="E138" s="23"/>
    </row>
    <row r="139" spans="1:5" outlineLevel="2">
      <c r="A139" s="2" t="s">
        <v>241</v>
      </c>
      <c r="B139" s="2" t="s">
        <v>242</v>
      </c>
      <c r="C139" s="3">
        <v>41274</v>
      </c>
      <c r="D139" s="20">
        <v>388.9</v>
      </c>
      <c r="E139" s="21">
        <v>41486</v>
      </c>
    </row>
    <row r="140" spans="1:5" outlineLevel="1">
      <c r="A140" s="5" t="s">
        <v>438</v>
      </c>
      <c r="B140" s="2"/>
      <c r="C140" s="3"/>
      <c r="D140" s="11">
        <f>SUBTOTAL(9,D139:D139)</f>
        <v>388.9</v>
      </c>
      <c r="E140" s="22"/>
    </row>
    <row r="141" spans="1:5" outlineLevel="2">
      <c r="A141" s="2" t="s">
        <v>274</v>
      </c>
      <c r="B141" s="2" t="s">
        <v>275</v>
      </c>
      <c r="C141" s="3">
        <v>41262</v>
      </c>
      <c r="D141" s="4">
        <v>560.88</v>
      </c>
      <c r="E141" s="21">
        <v>41486</v>
      </c>
    </row>
    <row r="142" spans="1:5" outlineLevel="2">
      <c r="A142" s="2" t="s">
        <v>274</v>
      </c>
      <c r="B142" s="2" t="s">
        <v>276</v>
      </c>
      <c r="C142" s="3">
        <v>41264</v>
      </c>
      <c r="D142" s="4">
        <v>255.2</v>
      </c>
      <c r="E142" s="22"/>
    </row>
    <row r="143" spans="1:5" outlineLevel="1">
      <c r="A143" s="5" t="s">
        <v>446</v>
      </c>
      <c r="B143" s="2"/>
      <c r="C143" s="3"/>
      <c r="D143" s="11">
        <f>SUBTOTAL(9,D141:D142)</f>
        <v>816.07999999999993</v>
      </c>
      <c r="E143" s="23"/>
    </row>
    <row r="144" spans="1:5" outlineLevel="2">
      <c r="A144" s="2" t="s">
        <v>319</v>
      </c>
      <c r="B144" s="2" t="s">
        <v>320</v>
      </c>
      <c r="C144" s="3">
        <v>41262</v>
      </c>
      <c r="D144" s="4">
        <v>249.01</v>
      </c>
      <c r="E144" s="21">
        <v>41486</v>
      </c>
    </row>
    <row r="145" spans="1:5" outlineLevel="1">
      <c r="A145" s="5" t="s">
        <v>458</v>
      </c>
      <c r="B145" s="2"/>
      <c r="C145" s="3"/>
      <c r="D145" s="11">
        <f>SUBTOTAL(9,D144:D144)</f>
        <v>249.01</v>
      </c>
      <c r="E145" s="23"/>
    </row>
    <row r="146" spans="1:5" outlineLevel="2">
      <c r="A146" s="12" t="s">
        <v>473</v>
      </c>
      <c r="B146" s="2" t="s">
        <v>283</v>
      </c>
      <c r="C146" s="3">
        <v>40208</v>
      </c>
      <c r="D146" s="4">
        <v>383.62</v>
      </c>
      <c r="E146" s="21">
        <v>41486</v>
      </c>
    </row>
    <row r="147" spans="1:5" outlineLevel="2">
      <c r="A147" s="12" t="s">
        <v>473</v>
      </c>
      <c r="B147" s="2" t="s">
        <v>284</v>
      </c>
      <c r="C147" s="3">
        <v>40298</v>
      </c>
      <c r="D147" s="4">
        <v>383.62</v>
      </c>
      <c r="E147" s="22"/>
    </row>
    <row r="148" spans="1:5" outlineLevel="2">
      <c r="A148" s="12" t="s">
        <v>473</v>
      </c>
      <c r="B148" s="2" t="s">
        <v>285</v>
      </c>
      <c r="C148" s="3">
        <v>40236</v>
      </c>
      <c r="D148" s="4">
        <v>383.62</v>
      </c>
      <c r="E148" s="22"/>
    </row>
    <row r="149" spans="1:5" outlineLevel="2">
      <c r="A149" s="12" t="s">
        <v>473</v>
      </c>
      <c r="B149" s="2" t="s">
        <v>286</v>
      </c>
      <c r="C149" s="3">
        <v>40208</v>
      </c>
      <c r="D149" s="4">
        <v>191.81</v>
      </c>
      <c r="E149" s="22"/>
    </row>
    <row r="150" spans="1:5" outlineLevel="2">
      <c r="A150" s="12" t="s">
        <v>473</v>
      </c>
      <c r="B150" s="2" t="s">
        <v>287</v>
      </c>
      <c r="C150" s="3">
        <v>40268</v>
      </c>
      <c r="D150" s="4">
        <v>383.62</v>
      </c>
      <c r="E150" s="22"/>
    </row>
    <row r="151" spans="1:5" outlineLevel="1">
      <c r="A151" s="13" t="s">
        <v>486</v>
      </c>
      <c r="B151" s="2"/>
      <c r="C151" s="3"/>
      <c r="D151" s="11">
        <f>SUBTOTAL(9,D146:D150)</f>
        <v>1726.29</v>
      </c>
      <c r="E151" s="23"/>
    </row>
    <row r="152" spans="1:5" outlineLevel="2">
      <c r="A152" s="2" t="s">
        <v>218</v>
      </c>
      <c r="B152" s="2" t="s">
        <v>219</v>
      </c>
      <c r="C152" s="3">
        <v>41254</v>
      </c>
      <c r="D152" s="4">
        <v>304.92</v>
      </c>
      <c r="E152" s="21">
        <v>41486</v>
      </c>
    </row>
    <row r="153" spans="1:5" outlineLevel="1">
      <c r="A153" s="5" t="s">
        <v>431</v>
      </c>
      <c r="B153" s="2"/>
      <c r="C153" s="3"/>
      <c r="D153" s="11">
        <f>SUBTOTAL(9,D152:D152)</f>
        <v>304.92</v>
      </c>
      <c r="E153" s="23"/>
    </row>
    <row r="154" spans="1:5" outlineLevel="2">
      <c r="A154" s="2" t="s">
        <v>298</v>
      </c>
      <c r="B154" s="2" t="s">
        <v>299</v>
      </c>
      <c r="C154" s="3">
        <v>40931</v>
      </c>
      <c r="D154" s="4">
        <v>13856.77</v>
      </c>
      <c r="E154" s="21">
        <v>41486</v>
      </c>
    </row>
    <row r="155" spans="1:5" outlineLevel="2">
      <c r="A155" s="2" t="s">
        <v>298</v>
      </c>
      <c r="B155" s="2" t="s">
        <v>300</v>
      </c>
      <c r="C155" s="3">
        <v>41079</v>
      </c>
      <c r="D155" s="4">
        <v>3959.08</v>
      </c>
      <c r="E155" s="22"/>
    </row>
    <row r="156" spans="1:5" outlineLevel="2">
      <c r="A156" s="2" t="s">
        <v>298</v>
      </c>
      <c r="B156" s="2" t="s">
        <v>301</v>
      </c>
      <c r="C156" s="3">
        <v>41090</v>
      </c>
      <c r="D156" s="4">
        <v>359.92</v>
      </c>
      <c r="E156" s="22"/>
    </row>
    <row r="157" spans="1:5" outlineLevel="2">
      <c r="A157" s="2" t="s">
        <v>298</v>
      </c>
      <c r="B157" s="2" t="s">
        <v>302</v>
      </c>
      <c r="C157" s="3">
        <v>41018</v>
      </c>
      <c r="D157" s="4">
        <v>6063.6899000000003</v>
      </c>
      <c r="E157" s="22"/>
    </row>
    <row r="158" spans="1:5" outlineLevel="2">
      <c r="A158" s="2" t="s">
        <v>298</v>
      </c>
      <c r="B158" s="2" t="s">
        <v>303</v>
      </c>
      <c r="C158" s="3">
        <v>41029</v>
      </c>
      <c r="D158" s="4">
        <v>551.24</v>
      </c>
      <c r="E158" s="22"/>
    </row>
    <row r="159" spans="1:5" outlineLevel="2">
      <c r="A159" s="2" t="s">
        <v>298</v>
      </c>
      <c r="B159" s="2" t="s">
        <v>304</v>
      </c>
      <c r="C159" s="3">
        <v>41207</v>
      </c>
      <c r="D159" s="4">
        <v>3959.08</v>
      </c>
      <c r="E159" s="22"/>
    </row>
    <row r="160" spans="1:5" outlineLevel="2">
      <c r="A160" s="2" t="s">
        <v>298</v>
      </c>
      <c r="B160" s="2" t="s">
        <v>305</v>
      </c>
      <c r="C160" s="3">
        <v>40939</v>
      </c>
      <c r="D160" s="4">
        <v>1259.71</v>
      </c>
      <c r="E160" s="22"/>
    </row>
    <row r="161" spans="1:5" outlineLevel="2">
      <c r="A161" s="2" t="s">
        <v>298</v>
      </c>
      <c r="B161" s="2" t="s">
        <v>306</v>
      </c>
      <c r="C161" s="3">
        <v>41187</v>
      </c>
      <c r="D161" s="4">
        <v>4084.15</v>
      </c>
      <c r="E161" s="22"/>
    </row>
    <row r="162" spans="1:5" outlineLevel="2">
      <c r="A162" s="2" t="s">
        <v>298</v>
      </c>
      <c r="B162" s="2" t="s">
        <v>307</v>
      </c>
      <c r="C162" s="3">
        <v>41206</v>
      </c>
      <c r="D162" s="4">
        <v>4084.15</v>
      </c>
      <c r="E162" s="22"/>
    </row>
    <row r="163" spans="1:5" outlineLevel="2">
      <c r="A163" s="2" t="s">
        <v>298</v>
      </c>
      <c r="B163" s="2" t="s">
        <v>308</v>
      </c>
      <c r="C163" s="3">
        <v>41274</v>
      </c>
      <c r="D163" s="4">
        <v>371.29</v>
      </c>
      <c r="E163" s="22"/>
    </row>
    <row r="164" spans="1:5" outlineLevel="2">
      <c r="A164" s="2" t="s">
        <v>298</v>
      </c>
      <c r="B164" s="2" t="s">
        <v>309</v>
      </c>
      <c r="C164" s="3">
        <v>41274</v>
      </c>
      <c r="D164" s="4">
        <v>371.29</v>
      </c>
      <c r="E164" s="22"/>
    </row>
    <row r="165" spans="1:5" outlineLevel="2">
      <c r="A165" s="2" t="s">
        <v>298</v>
      </c>
      <c r="B165" s="2" t="s">
        <v>310</v>
      </c>
      <c r="C165" s="3">
        <v>41262</v>
      </c>
      <c r="D165" s="4">
        <v>5938.61</v>
      </c>
      <c r="E165" s="22"/>
    </row>
    <row r="166" spans="1:5" outlineLevel="2">
      <c r="A166" s="2" t="s">
        <v>298</v>
      </c>
      <c r="B166" s="2" t="s">
        <v>311</v>
      </c>
      <c r="C166" s="3">
        <v>41262</v>
      </c>
      <c r="D166" s="4">
        <v>1979.54</v>
      </c>
      <c r="E166" s="22"/>
    </row>
    <row r="167" spans="1:5" outlineLevel="1">
      <c r="A167" s="5" t="s">
        <v>454</v>
      </c>
      <c r="B167" s="2"/>
      <c r="C167" s="3"/>
      <c r="D167" s="11">
        <f>SUBTOTAL(9,D154:D166)</f>
        <v>46838.519900000007</v>
      </c>
      <c r="E167" s="23"/>
    </row>
    <row r="168" spans="1:5" outlineLevel="2">
      <c r="A168" s="2" t="s">
        <v>65</v>
      </c>
      <c r="B168" s="2" t="s">
        <v>66</v>
      </c>
      <c r="C168" s="3">
        <v>41225</v>
      </c>
      <c r="D168" s="4">
        <v>491</v>
      </c>
      <c r="E168" s="21">
        <v>41486</v>
      </c>
    </row>
    <row r="169" spans="1:5" outlineLevel="1">
      <c r="A169" s="5" t="s">
        <v>379</v>
      </c>
      <c r="B169" s="2"/>
      <c r="C169" s="3"/>
      <c r="D169" s="11">
        <f>SUBTOTAL(9,D168:D168)</f>
        <v>491</v>
      </c>
      <c r="E169" s="23"/>
    </row>
    <row r="170" spans="1:5" outlineLevel="2">
      <c r="A170" s="2" t="s">
        <v>79</v>
      </c>
      <c r="B170" s="2" t="s">
        <v>80</v>
      </c>
      <c r="C170" s="3">
        <v>41270</v>
      </c>
      <c r="D170" s="4">
        <v>606.21</v>
      </c>
      <c r="E170" s="21">
        <v>41486</v>
      </c>
    </row>
    <row r="171" spans="1:5" outlineLevel="2">
      <c r="A171" s="2" t="s">
        <v>79</v>
      </c>
      <c r="B171" s="2" t="s">
        <v>81</v>
      </c>
      <c r="C171" s="3">
        <v>41270</v>
      </c>
      <c r="D171" s="4">
        <v>302.5</v>
      </c>
      <c r="E171" s="22"/>
    </row>
    <row r="172" spans="1:5" outlineLevel="2">
      <c r="A172" s="2" t="s">
        <v>79</v>
      </c>
      <c r="B172" s="2" t="s">
        <v>82</v>
      </c>
      <c r="C172" s="3">
        <v>41257</v>
      </c>
      <c r="D172" s="4">
        <v>580.79999999999995</v>
      </c>
      <c r="E172" s="22"/>
    </row>
    <row r="173" spans="1:5" outlineLevel="1">
      <c r="A173" s="5" t="s">
        <v>385</v>
      </c>
      <c r="B173" s="2"/>
      <c r="C173" s="3"/>
      <c r="D173" s="11">
        <f>SUBTOTAL(9,D170:D172)</f>
        <v>1489.51</v>
      </c>
      <c r="E173" s="23"/>
    </row>
    <row r="174" spans="1:5" outlineLevel="2">
      <c r="A174" s="2" t="s">
        <v>154</v>
      </c>
      <c r="B174" s="2" t="s">
        <v>155</v>
      </c>
      <c r="C174" s="3">
        <v>41264</v>
      </c>
      <c r="D174" s="4">
        <v>227.7</v>
      </c>
      <c r="E174" s="21">
        <v>41486</v>
      </c>
    </row>
    <row r="175" spans="1:5" outlineLevel="1">
      <c r="A175" s="5" t="s">
        <v>407</v>
      </c>
      <c r="B175" s="2"/>
      <c r="C175" s="3"/>
      <c r="D175" s="11">
        <f>SUBTOTAL(9,D174:D174)</f>
        <v>227.7</v>
      </c>
      <c r="E175" s="23"/>
    </row>
    <row r="176" spans="1:5" outlineLevel="2">
      <c r="A176" s="2" t="s">
        <v>183</v>
      </c>
      <c r="B176" s="2" t="s">
        <v>184</v>
      </c>
      <c r="C176" s="3">
        <v>41261</v>
      </c>
      <c r="D176" s="4">
        <v>215.38</v>
      </c>
      <c r="E176" s="21">
        <v>41486</v>
      </c>
    </row>
    <row r="177" spans="1:5" outlineLevel="1">
      <c r="A177" s="5" t="s">
        <v>417</v>
      </c>
      <c r="B177" s="2"/>
      <c r="C177" s="3"/>
      <c r="D177" s="11">
        <f>SUBTOTAL(9,D176:D176)</f>
        <v>215.38</v>
      </c>
      <c r="E177" s="23"/>
    </row>
    <row r="178" spans="1:5" outlineLevel="2">
      <c r="A178" s="2" t="s">
        <v>91</v>
      </c>
      <c r="B178" s="2" t="s">
        <v>92</v>
      </c>
      <c r="C178" s="3">
        <v>41274</v>
      </c>
      <c r="D178" s="4">
        <v>1016.4</v>
      </c>
      <c r="E178" s="21">
        <v>41486</v>
      </c>
    </row>
    <row r="179" spans="1:5" outlineLevel="1">
      <c r="A179" s="5" t="s">
        <v>389</v>
      </c>
      <c r="B179" s="2"/>
      <c r="C179" s="3"/>
      <c r="D179" s="11">
        <f>SUBTOTAL(9,D178:D178)</f>
        <v>1016.4</v>
      </c>
      <c r="E179" s="23"/>
    </row>
    <row r="180" spans="1:5" outlineLevel="2">
      <c r="A180" s="12" t="s">
        <v>482</v>
      </c>
      <c r="B180" s="2" t="s">
        <v>55</v>
      </c>
      <c r="C180" s="3">
        <v>41262</v>
      </c>
      <c r="D180" s="4">
        <v>1742.4</v>
      </c>
      <c r="E180" s="21">
        <v>41486</v>
      </c>
    </row>
    <row r="181" spans="1:5" outlineLevel="1">
      <c r="A181" s="13" t="s">
        <v>487</v>
      </c>
      <c r="B181" s="2"/>
      <c r="C181" s="3"/>
      <c r="D181" s="11">
        <f>SUBTOTAL(9,D180:D180)</f>
        <v>1742.4</v>
      </c>
      <c r="E181" s="23"/>
    </row>
    <row r="182" spans="1:5" outlineLevel="2">
      <c r="A182" s="2" t="s">
        <v>112</v>
      </c>
      <c r="B182" s="2" t="s">
        <v>113</v>
      </c>
      <c r="C182" s="3">
        <v>41267</v>
      </c>
      <c r="D182" s="4">
        <v>445.04</v>
      </c>
      <c r="E182" s="21">
        <v>41486</v>
      </c>
    </row>
    <row r="183" spans="1:5" outlineLevel="2">
      <c r="A183" s="2" t="s">
        <v>112</v>
      </c>
      <c r="B183" s="2" t="s">
        <v>114</v>
      </c>
      <c r="C183" s="3">
        <v>41257</v>
      </c>
      <c r="D183" s="4">
        <v>1482.5</v>
      </c>
      <c r="E183" s="22"/>
    </row>
    <row r="184" spans="1:5" outlineLevel="1">
      <c r="A184" s="5" t="s">
        <v>394</v>
      </c>
      <c r="B184" s="2"/>
      <c r="C184" s="3"/>
      <c r="D184" s="11">
        <f>SUBTOTAL(9,D182:D183)</f>
        <v>1927.54</v>
      </c>
      <c r="E184" s="23"/>
    </row>
    <row r="185" spans="1:5" outlineLevel="2">
      <c r="A185" s="2" t="s">
        <v>24</v>
      </c>
      <c r="B185" s="2" t="s">
        <v>25</v>
      </c>
      <c r="C185" s="3">
        <v>41152</v>
      </c>
      <c r="D185" s="4">
        <v>50.6</v>
      </c>
      <c r="E185" s="21">
        <v>41486</v>
      </c>
    </row>
    <row r="186" spans="1:5" outlineLevel="2">
      <c r="A186" s="2" t="s">
        <v>24</v>
      </c>
      <c r="B186" s="2" t="s">
        <v>26</v>
      </c>
      <c r="C186" s="3">
        <v>40925</v>
      </c>
      <c r="D186" s="4">
        <v>2616.8000000000002</v>
      </c>
      <c r="E186" s="22"/>
    </row>
    <row r="187" spans="1:5" outlineLevel="1">
      <c r="A187" s="5" t="s">
        <v>365</v>
      </c>
      <c r="B187" s="2"/>
      <c r="C187" s="3"/>
      <c r="D187" s="11">
        <f>SUBTOTAL(9,D185:D186)</f>
        <v>2667.4</v>
      </c>
      <c r="E187" s="23"/>
    </row>
    <row r="188" spans="1:5" outlineLevel="2">
      <c r="A188" s="2" t="s">
        <v>178</v>
      </c>
      <c r="B188" s="2" t="s">
        <v>179</v>
      </c>
      <c r="C188" s="3">
        <v>41263</v>
      </c>
      <c r="D188" s="4">
        <v>91.48</v>
      </c>
      <c r="E188" s="21">
        <v>41486</v>
      </c>
    </row>
    <row r="189" spans="1:5" outlineLevel="2">
      <c r="A189" s="2" t="s">
        <v>178</v>
      </c>
      <c r="B189" s="2" t="s">
        <v>180</v>
      </c>
      <c r="C189" s="3">
        <v>41263</v>
      </c>
      <c r="D189" s="4">
        <v>539.97</v>
      </c>
      <c r="E189" s="22"/>
    </row>
    <row r="190" spans="1:5" outlineLevel="1">
      <c r="A190" s="5" t="s">
        <v>415</v>
      </c>
      <c r="B190" s="2"/>
      <c r="C190" s="3"/>
      <c r="D190" s="11">
        <f>SUBTOTAL(9,D188:D189)</f>
        <v>631.45000000000005</v>
      </c>
      <c r="E190" s="23"/>
    </row>
    <row r="191" spans="1:5" outlineLevel="2">
      <c r="A191" s="2" t="s">
        <v>18</v>
      </c>
      <c r="B191" s="2" t="s">
        <v>19</v>
      </c>
      <c r="C191" s="3">
        <v>40736</v>
      </c>
      <c r="D191" s="4">
        <v>66</v>
      </c>
      <c r="E191" s="21">
        <v>41486</v>
      </c>
    </row>
    <row r="192" spans="1:5" outlineLevel="1">
      <c r="A192" s="5" t="s">
        <v>362</v>
      </c>
      <c r="B192" s="2"/>
      <c r="C192" s="3"/>
      <c r="D192" s="11">
        <f>SUBTOTAL(9,D191:D191)</f>
        <v>66</v>
      </c>
      <c r="E192" s="23"/>
    </row>
    <row r="193" spans="1:5" outlineLevel="2">
      <c r="A193" s="12" t="s">
        <v>484</v>
      </c>
      <c r="B193" s="2" t="s">
        <v>314</v>
      </c>
      <c r="C193" s="3">
        <v>41253</v>
      </c>
      <c r="D193" s="4">
        <v>218.77</v>
      </c>
      <c r="E193" s="21">
        <v>41486</v>
      </c>
    </row>
    <row r="194" spans="1:5" outlineLevel="1">
      <c r="A194" s="13" t="s">
        <v>488</v>
      </c>
      <c r="B194" s="2"/>
      <c r="C194" s="3"/>
      <c r="D194" s="11">
        <f>SUBTOTAL(9,D193:D193)</f>
        <v>218.77</v>
      </c>
      <c r="E194" s="23"/>
    </row>
    <row r="195" spans="1:5" outlineLevel="2">
      <c r="A195" s="2" t="s">
        <v>216</v>
      </c>
      <c r="B195" s="2" t="s">
        <v>217</v>
      </c>
      <c r="C195" s="3">
        <v>41247</v>
      </c>
      <c r="D195" s="4">
        <v>1936</v>
      </c>
      <c r="E195" s="21">
        <v>41486</v>
      </c>
    </row>
    <row r="196" spans="1:5" outlineLevel="1">
      <c r="A196" s="5" t="s">
        <v>430</v>
      </c>
      <c r="B196" s="2"/>
      <c r="C196" s="3"/>
      <c r="D196" s="11">
        <f>SUBTOTAL(9,D195:D195)</f>
        <v>1936</v>
      </c>
      <c r="E196" s="23"/>
    </row>
    <row r="197" spans="1:5" outlineLevel="2">
      <c r="A197" s="2" t="s">
        <v>11</v>
      </c>
      <c r="B197" s="2" t="s">
        <v>12</v>
      </c>
      <c r="C197" s="3">
        <v>41262</v>
      </c>
      <c r="D197" s="4">
        <v>71.489999999999995</v>
      </c>
      <c r="E197" s="21">
        <v>41486</v>
      </c>
    </row>
    <row r="198" spans="1:5" outlineLevel="1">
      <c r="A198" s="5" t="s">
        <v>359</v>
      </c>
      <c r="B198" s="2"/>
      <c r="C198" s="3"/>
      <c r="D198" s="11">
        <f>SUBTOTAL(9,D197:D197)</f>
        <v>71.489999999999995</v>
      </c>
      <c r="E198" s="23"/>
    </row>
    <row r="199" spans="1:5" outlineLevel="2">
      <c r="A199" s="2" t="s">
        <v>328</v>
      </c>
      <c r="B199" s="2" t="s">
        <v>329</v>
      </c>
      <c r="C199" s="3">
        <v>41261</v>
      </c>
      <c r="D199" s="4">
        <v>224.96</v>
      </c>
      <c r="E199" s="21">
        <v>41486</v>
      </c>
    </row>
    <row r="200" spans="1:5" outlineLevel="1">
      <c r="A200" s="5" t="s">
        <v>461</v>
      </c>
      <c r="B200" s="2"/>
      <c r="C200" s="3"/>
      <c r="D200" s="11">
        <f>SUBTOTAL(9,D199:D199)</f>
        <v>224.96</v>
      </c>
      <c r="E200" s="23"/>
    </row>
    <row r="201" spans="1:5" outlineLevel="2">
      <c r="A201" s="2" t="s">
        <v>194</v>
      </c>
      <c r="B201" s="2" t="s">
        <v>195</v>
      </c>
      <c r="C201" s="3">
        <v>41263</v>
      </c>
      <c r="D201" s="4">
        <v>484</v>
      </c>
      <c r="E201" s="21">
        <v>41486</v>
      </c>
    </row>
    <row r="202" spans="1:5" outlineLevel="1">
      <c r="A202" s="5" t="s">
        <v>422</v>
      </c>
      <c r="B202" s="2"/>
      <c r="C202" s="3"/>
      <c r="D202" s="11">
        <f>SUBTOTAL(9,D201:D201)</f>
        <v>484</v>
      </c>
      <c r="E202" s="23"/>
    </row>
    <row r="203" spans="1:5" outlineLevel="2">
      <c r="A203" s="2" t="s">
        <v>277</v>
      </c>
      <c r="B203" s="2" t="s">
        <v>278</v>
      </c>
      <c r="C203" s="3">
        <v>41264</v>
      </c>
      <c r="D203" s="4">
        <v>816.75</v>
      </c>
      <c r="E203" s="21">
        <v>41486</v>
      </c>
    </row>
    <row r="204" spans="1:5" outlineLevel="1">
      <c r="A204" s="5" t="s">
        <v>447</v>
      </c>
      <c r="B204" s="2"/>
      <c r="C204" s="3"/>
      <c r="D204" s="11">
        <f>SUBTOTAL(9,D203:D203)</f>
        <v>816.75</v>
      </c>
      <c r="E204" s="23"/>
    </row>
    <row r="205" spans="1:5" outlineLevel="2">
      <c r="A205" s="2" t="s">
        <v>27</v>
      </c>
      <c r="B205" s="2" t="s">
        <v>28</v>
      </c>
      <c r="C205" s="3">
        <v>41262</v>
      </c>
      <c r="D205" s="4">
        <v>254.1</v>
      </c>
      <c r="E205" s="21">
        <v>41486</v>
      </c>
    </row>
    <row r="206" spans="1:5" outlineLevel="1">
      <c r="A206" s="5" t="s">
        <v>366</v>
      </c>
      <c r="B206" s="2"/>
      <c r="C206" s="3"/>
      <c r="D206" s="11">
        <f>SUBTOTAL(9,D205:D205)</f>
        <v>254.1</v>
      </c>
      <c r="E206" s="23"/>
    </row>
    <row r="207" spans="1:5" outlineLevel="2">
      <c r="A207" s="2" t="s">
        <v>201</v>
      </c>
      <c r="B207" s="2" t="s">
        <v>202</v>
      </c>
      <c r="C207" s="3">
        <v>41250</v>
      </c>
      <c r="D207" s="4">
        <v>1548.8</v>
      </c>
      <c r="E207" s="21">
        <v>41486</v>
      </c>
    </row>
    <row r="208" spans="1:5" outlineLevel="1">
      <c r="A208" s="5" t="s">
        <v>425</v>
      </c>
      <c r="B208" s="2"/>
      <c r="C208" s="3"/>
      <c r="D208" s="11">
        <f>SUBTOTAL(9,D207:D207)</f>
        <v>1548.8</v>
      </c>
      <c r="E208" s="23"/>
    </row>
    <row r="209" spans="1:5" outlineLevel="2">
      <c r="A209" s="2" t="s">
        <v>2</v>
      </c>
      <c r="B209" s="2" t="s">
        <v>3</v>
      </c>
      <c r="C209" s="3">
        <v>41250</v>
      </c>
      <c r="D209" s="4">
        <v>205.99</v>
      </c>
      <c r="E209" s="21">
        <v>41486</v>
      </c>
    </row>
    <row r="210" spans="1:5" outlineLevel="2">
      <c r="A210" s="2" t="s">
        <v>2</v>
      </c>
      <c r="B210" s="2" t="s">
        <v>4</v>
      </c>
      <c r="C210" s="3">
        <v>41264</v>
      </c>
      <c r="D210" s="4">
        <v>987.36</v>
      </c>
      <c r="E210" s="22"/>
    </row>
    <row r="211" spans="1:5" outlineLevel="1">
      <c r="A211" s="5" t="s">
        <v>355</v>
      </c>
      <c r="B211" s="2"/>
      <c r="C211" s="3"/>
      <c r="D211" s="11">
        <f>SUBTOTAL(9,D209:D210)</f>
        <v>1193.3499999999999</v>
      </c>
      <c r="E211" s="23"/>
    </row>
    <row r="212" spans="1:5" outlineLevel="2">
      <c r="A212" s="2" t="s">
        <v>190</v>
      </c>
      <c r="B212" s="2" t="s">
        <v>191</v>
      </c>
      <c r="C212" s="3">
        <v>41079</v>
      </c>
      <c r="D212" s="4">
        <v>2832.9</v>
      </c>
      <c r="E212" s="21">
        <v>41486</v>
      </c>
    </row>
    <row r="213" spans="1:5" outlineLevel="1">
      <c r="A213" s="5" t="s">
        <v>420</v>
      </c>
      <c r="B213" s="2"/>
      <c r="C213" s="3"/>
      <c r="D213" s="11">
        <f>SUBTOTAL(9,D212:D212)</f>
        <v>2832.9</v>
      </c>
      <c r="E213" s="23"/>
    </row>
    <row r="214" spans="1:5" outlineLevel="2">
      <c r="A214" s="2" t="s">
        <v>249</v>
      </c>
      <c r="B214" s="2" t="s">
        <v>250</v>
      </c>
      <c r="C214" s="3">
        <v>41271</v>
      </c>
      <c r="D214" s="4">
        <v>11194.6299</v>
      </c>
      <c r="E214" s="21">
        <v>41486</v>
      </c>
    </row>
    <row r="215" spans="1:5" outlineLevel="2">
      <c r="A215" s="2" t="s">
        <v>249</v>
      </c>
      <c r="B215" s="2" t="s">
        <v>251</v>
      </c>
      <c r="C215" s="3">
        <v>41271</v>
      </c>
      <c r="D215" s="4">
        <v>907.5</v>
      </c>
      <c r="E215" s="22"/>
    </row>
    <row r="216" spans="1:5" outlineLevel="2">
      <c r="A216" s="2" t="s">
        <v>249</v>
      </c>
      <c r="B216" s="2" t="s">
        <v>252</v>
      </c>
      <c r="C216" s="3">
        <v>41271</v>
      </c>
      <c r="D216" s="4">
        <v>1512.5</v>
      </c>
      <c r="E216" s="22"/>
    </row>
    <row r="217" spans="1:5" outlineLevel="2">
      <c r="A217" s="2" t="s">
        <v>249</v>
      </c>
      <c r="B217" s="2" t="s">
        <v>253</v>
      </c>
      <c r="C217" s="3">
        <v>41271</v>
      </c>
      <c r="D217" s="4">
        <v>2117.5</v>
      </c>
      <c r="E217" s="22"/>
    </row>
    <row r="218" spans="1:5" outlineLevel="1">
      <c r="A218" s="5" t="s">
        <v>442</v>
      </c>
      <c r="B218" s="2"/>
      <c r="C218" s="3"/>
      <c r="D218" s="11">
        <f>SUBTOTAL(9,D214:D217)</f>
        <v>15732.1299</v>
      </c>
      <c r="E218" s="23"/>
    </row>
    <row r="219" spans="1:5" outlineLevel="2">
      <c r="A219" s="2" t="s">
        <v>237</v>
      </c>
      <c r="B219" s="2" t="s">
        <v>238</v>
      </c>
      <c r="C219" s="3">
        <v>41261</v>
      </c>
      <c r="D219" s="4">
        <v>138.16</v>
      </c>
      <c r="E219" s="21">
        <v>41486</v>
      </c>
    </row>
    <row r="220" spans="1:5" outlineLevel="1">
      <c r="A220" s="5" t="s">
        <v>436</v>
      </c>
      <c r="B220" s="2"/>
      <c r="C220" s="3"/>
      <c r="D220" s="11">
        <f>SUBTOTAL(9,D219:D219)</f>
        <v>138.16</v>
      </c>
      <c r="E220" s="23"/>
    </row>
    <row r="221" spans="1:5" outlineLevel="2">
      <c r="A221" s="2" t="s">
        <v>5</v>
      </c>
      <c r="B221" s="2" t="s">
        <v>6</v>
      </c>
      <c r="C221" s="3">
        <v>41254</v>
      </c>
      <c r="D221" s="4">
        <v>156.09</v>
      </c>
      <c r="E221" s="21">
        <v>41486</v>
      </c>
    </row>
    <row r="222" spans="1:5" outlineLevel="1">
      <c r="A222" s="5" t="s">
        <v>356</v>
      </c>
      <c r="B222" s="2"/>
      <c r="C222" s="3"/>
      <c r="D222" s="11">
        <f>SUBTOTAL(9,D221:D221)</f>
        <v>156.09</v>
      </c>
      <c r="E222" s="23"/>
    </row>
    <row r="223" spans="1:5" outlineLevel="2">
      <c r="A223" s="2" t="s">
        <v>13</v>
      </c>
      <c r="B223" s="2" t="s">
        <v>14</v>
      </c>
      <c r="C223" s="3">
        <v>41264</v>
      </c>
      <c r="D223" s="4">
        <v>70.180000000000007</v>
      </c>
      <c r="E223" s="21">
        <v>41486</v>
      </c>
    </row>
    <row r="224" spans="1:5" outlineLevel="2">
      <c r="A224" s="2" t="s">
        <v>13</v>
      </c>
      <c r="B224" s="2" t="s">
        <v>15</v>
      </c>
      <c r="C224" s="3">
        <v>41274</v>
      </c>
      <c r="D224" s="4">
        <v>196.2</v>
      </c>
      <c r="E224" s="22"/>
    </row>
    <row r="225" spans="1:5" outlineLevel="1">
      <c r="A225" s="5" t="s">
        <v>360</v>
      </c>
      <c r="B225" s="2"/>
      <c r="C225" s="3"/>
      <c r="D225" s="11">
        <f>SUBTOTAL(9,D223:D224)</f>
        <v>266.38</v>
      </c>
      <c r="E225" s="23"/>
    </row>
    <row r="226" spans="1:5" outlineLevel="2">
      <c r="A226" s="2" t="s">
        <v>16</v>
      </c>
      <c r="B226" s="2" t="s">
        <v>17</v>
      </c>
      <c r="C226" s="3">
        <v>41250</v>
      </c>
      <c r="D226" s="4">
        <v>891.07</v>
      </c>
      <c r="E226" s="21">
        <v>41486</v>
      </c>
    </row>
    <row r="227" spans="1:5" outlineLevel="1">
      <c r="A227" s="5" t="s">
        <v>361</v>
      </c>
      <c r="B227" s="2"/>
      <c r="C227" s="3"/>
      <c r="D227" s="11">
        <f>SUBTOTAL(9,D226:D226)</f>
        <v>891.07</v>
      </c>
      <c r="E227" s="23"/>
    </row>
    <row r="228" spans="1:5" outlineLevel="2">
      <c r="A228" s="2" t="s">
        <v>170</v>
      </c>
      <c r="B228" s="2" t="s">
        <v>171</v>
      </c>
      <c r="C228" s="3">
        <v>41253</v>
      </c>
      <c r="D228" s="4">
        <v>1040.5999999999999</v>
      </c>
      <c r="E228" s="21">
        <v>41486</v>
      </c>
    </row>
    <row r="229" spans="1:5" outlineLevel="1">
      <c r="A229" s="5" t="s">
        <v>412</v>
      </c>
      <c r="B229" s="2"/>
      <c r="C229" s="3"/>
      <c r="D229" s="11">
        <f>SUBTOTAL(9,D228:D228)</f>
        <v>1040.5999999999999</v>
      </c>
      <c r="E229" s="23"/>
    </row>
    <row r="230" spans="1:5" outlineLevel="2">
      <c r="A230" s="2" t="s">
        <v>192</v>
      </c>
      <c r="B230" s="2" t="s">
        <v>193</v>
      </c>
      <c r="C230" s="3">
        <v>41274</v>
      </c>
      <c r="D230" s="4">
        <v>838.65</v>
      </c>
      <c r="E230" s="21">
        <v>41486</v>
      </c>
    </row>
    <row r="231" spans="1:5" outlineLevel="1">
      <c r="A231" s="5" t="s">
        <v>421</v>
      </c>
      <c r="B231" s="2"/>
      <c r="C231" s="3"/>
      <c r="D231" s="11">
        <f>SUBTOTAL(9,D230:D230)</f>
        <v>838.65</v>
      </c>
      <c r="E231" s="23"/>
    </row>
    <row r="232" spans="1:5" outlineLevel="2">
      <c r="A232" s="2" t="s">
        <v>156</v>
      </c>
      <c r="B232" s="2" t="s">
        <v>157</v>
      </c>
      <c r="C232" s="3">
        <v>41257</v>
      </c>
      <c r="D232" s="4">
        <v>178.63990000000001</v>
      </c>
      <c r="E232" s="21">
        <v>41486</v>
      </c>
    </row>
    <row r="233" spans="1:5" outlineLevel="2">
      <c r="A233" s="2" t="s">
        <v>156</v>
      </c>
      <c r="B233" s="2" t="s">
        <v>158</v>
      </c>
      <c r="C233" s="3">
        <v>41257</v>
      </c>
      <c r="D233" s="4">
        <v>156.09</v>
      </c>
      <c r="E233" s="22"/>
    </row>
    <row r="234" spans="1:5" outlineLevel="1">
      <c r="A234" s="5" t="s">
        <v>408</v>
      </c>
      <c r="B234" s="2"/>
      <c r="C234" s="3"/>
      <c r="D234" s="11">
        <f>SUBTOTAL(9,D232:D233)</f>
        <v>334.72990000000004</v>
      </c>
      <c r="E234" s="23"/>
    </row>
    <row r="235" spans="1:5" outlineLevel="2">
      <c r="A235" s="2" t="s">
        <v>93</v>
      </c>
      <c r="B235" s="2" t="s">
        <v>94</v>
      </c>
      <c r="C235" s="3">
        <v>41246</v>
      </c>
      <c r="D235" s="4">
        <v>1112.8</v>
      </c>
      <c r="E235" s="21">
        <v>41486</v>
      </c>
    </row>
    <row r="236" spans="1:5" outlineLevel="1">
      <c r="A236" s="5" t="s">
        <v>390</v>
      </c>
      <c r="B236" s="2"/>
      <c r="C236" s="3"/>
      <c r="D236" s="11">
        <f>SUBTOTAL(9,D235:D235)</f>
        <v>1112.8</v>
      </c>
      <c r="E236" s="23"/>
    </row>
    <row r="237" spans="1:5" outlineLevel="2">
      <c r="A237" s="2" t="s">
        <v>44</v>
      </c>
      <c r="B237" s="2" t="s">
        <v>45</v>
      </c>
      <c r="C237" s="3">
        <v>41264</v>
      </c>
      <c r="D237" s="4">
        <v>3859.91</v>
      </c>
      <c r="E237" s="21">
        <v>41486</v>
      </c>
    </row>
    <row r="238" spans="1:5" outlineLevel="1">
      <c r="A238" s="5" t="s">
        <v>372</v>
      </c>
      <c r="B238" s="2"/>
      <c r="C238" s="3"/>
      <c r="D238" s="11">
        <f>SUBTOTAL(9,D237:D237)</f>
        <v>3859.91</v>
      </c>
      <c r="E238" s="23"/>
    </row>
    <row r="239" spans="1:5" outlineLevel="2">
      <c r="A239" s="2" t="s">
        <v>332</v>
      </c>
      <c r="B239" s="2" t="s">
        <v>333</v>
      </c>
      <c r="C239" s="3">
        <v>41068</v>
      </c>
      <c r="D239" s="4">
        <v>495.93</v>
      </c>
      <c r="E239" s="21">
        <v>41486</v>
      </c>
    </row>
    <row r="240" spans="1:5" outlineLevel="1">
      <c r="A240" s="5" t="s">
        <v>463</v>
      </c>
      <c r="B240" s="2"/>
      <c r="C240" s="3"/>
      <c r="D240" s="11">
        <f>SUBTOTAL(9,D239:D239)</f>
        <v>495.93</v>
      </c>
      <c r="E240" s="23"/>
    </row>
    <row r="241" spans="1:5" outlineLevel="2">
      <c r="A241" s="2" t="s">
        <v>345</v>
      </c>
      <c r="B241" s="2" t="s">
        <v>346</v>
      </c>
      <c r="C241" s="3">
        <v>41264</v>
      </c>
      <c r="D241" s="4">
        <v>527.62</v>
      </c>
      <c r="E241" s="21">
        <v>41486</v>
      </c>
    </row>
    <row r="242" spans="1:5" outlineLevel="1">
      <c r="A242" s="5" t="s">
        <v>469</v>
      </c>
      <c r="B242" s="2"/>
      <c r="C242" s="3"/>
      <c r="D242" s="11">
        <f>SUBTOTAL(9,D241:D241)</f>
        <v>527.62</v>
      </c>
      <c r="E242" s="23"/>
    </row>
    <row r="243" spans="1:5" outlineLevel="2">
      <c r="A243" s="2" t="s">
        <v>260</v>
      </c>
      <c r="B243" s="2" t="s">
        <v>261</v>
      </c>
      <c r="C243" s="3">
        <v>41254</v>
      </c>
      <c r="D243" s="4">
        <v>520.29999999999995</v>
      </c>
      <c r="E243" s="21">
        <v>41486</v>
      </c>
    </row>
    <row r="244" spans="1:5" outlineLevel="2">
      <c r="A244" s="2" t="s">
        <v>260</v>
      </c>
      <c r="B244" s="2" t="s">
        <v>262</v>
      </c>
      <c r="C244" s="3">
        <v>41253</v>
      </c>
      <c r="D244" s="4">
        <v>4247.1000000000004</v>
      </c>
      <c r="E244" s="22"/>
    </row>
    <row r="245" spans="1:5" outlineLevel="2">
      <c r="A245" s="2" t="s">
        <v>260</v>
      </c>
      <c r="B245" s="2" t="s">
        <v>263</v>
      </c>
      <c r="C245" s="3">
        <v>41253</v>
      </c>
      <c r="D245" s="4">
        <v>3751</v>
      </c>
      <c r="E245" s="22"/>
    </row>
    <row r="246" spans="1:5" outlineLevel="2">
      <c r="A246" s="2" t="s">
        <v>260</v>
      </c>
      <c r="B246" s="2" t="s">
        <v>264</v>
      </c>
      <c r="C246" s="3">
        <v>41253</v>
      </c>
      <c r="D246" s="4">
        <v>1376.98</v>
      </c>
      <c r="E246" s="22"/>
    </row>
    <row r="247" spans="1:5" outlineLevel="2">
      <c r="A247" s="2" t="s">
        <v>260</v>
      </c>
      <c r="B247" s="2" t="s">
        <v>265</v>
      </c>
      <c r="C247" s="3">
        <v>41253</v>
      </c>
      <c r="D247" s="4">
        <v>1960.2</v>
      </c>
      <c r="E247" s="22"/>
    </row>
    <row r="248" spans="1:5" outlineLevel="2">
      <c r="A248" s="2" t="s">
        <v>260</v>
      </c>
      <c r="B248" s="2" t="s">
        <v>266</v>
      </c>
      <c r="C248" s="3">
        <v>41254</v>
      </c>
      <c r="D248" s="4">
        <v>181.5</v>
      </c>
      <c r="E248" s="22"/>
    </row>
    <row r="249" spans="1:5" outlineLevel="2">
      <c r="A249" s="2" t="s">
        <v>260</v>
      </c>
      <c r="B249" s="2" t="s">
        <v>267</v>
      </c>
      <c r="C249" s="3">
        <v>41257</v>
      </c>
      <c r="D249" s="4">
        <v>3244.8</v>
      </c>
      <c r="E249" s="22"/>
    </row>
    <row r="250" spans="1:5" outlineLevel="2">
      <c r="A250" s="2" t="s">
        <v>260</v>
      </c>
      <c r="B250" s="2" t="s">
        <v>268</v>
      </c>
      <c r="C250" s="3">
        <v>41257</v>
      </c>
      <c r="D250" s="4">
        <v>811.2</v>
      </c>
      <c r="E250" s="22"/>
    </row>
    <row r="251" spans="1:5" outlineLevel="2">
      <c r="A251" s="2" t="s">
        <v>260</v>
      </c>
      <c r="B251" s="2" t="s">
        <v>269</v>
      </c>
      <c r="C251" s="3">
        <v>41253</v>
      </c>
      <c r="D251" s="4">
        <v>1040.5999999999999</v>
      </c>
      <c r="E251" s="22"/>
    </row>
    <row r="252" spans="1:5" outlineLevel="2">
      <c r="A252" s="2" t="s">
        <v>260</v>
      </c>
      <c r="B252" s="2" t="s">
        <v>270</v>
      </c>
      <c r="C252" s="3">
        <v>41253</v>
      </c>
      <c r="D252" s="4">
        <v>856.68</v>
      </c>
      <c r="E252" s="22"/>
    </row>
    <row r="253" spans="1:5" outlineLevel="1">
      <c r="A253" s="5" t="s">
        <v>444</v>
      </c>
      <c r="B253" s="2"/>
      <c r="C253" s="3"/>
      <c r="D253" s="11">
        <f>SUBTOTAL(9,D243:D252)</f>
        <v>17990.36</v>
      </c>
      <c r="E253" s="23"/>
    </row>
    <row r="254" spans="1:5" outlineLevel="2">
      <c r="A254" s="2" t="s">
        <v>220</v>
      </c>
      <c r="B254" s="2" t="s">
        <v>221</v>
      </c>
      <c r="C254" s="3">
        <v>41260</v>
      </c>
      <c r="D254" s="4">
        <v>1544.07</v>
      </c>
      <c r="E254" s="21">
        <v>41486</v>
      </c>
    </row>
    <row r="255" spans="1:5" outlineLevel="1">
      <c r="A255" s="5" t="s">
        <v>432</v>
      </c>
      <c r="B255" s="2"/>
      <c r="C255" s="3"/>
      <c r="D255" s="11">
        <f>SUBTOTAL(9,D254:D254)</f>
        <v>1544.07</v>
      </c>
      <c r="E255" s="23"/>
    </row>
    <row r="256" spans="1:5" outlineLevel="2">
      <c r="A256" s="2" t="s">
        <v>247</v>
      </c>
      <c r="B256" s="2" t="s">
        <v>248</v>
      </c>
      <c r="C256" s="3">
        <v>41249</v>
      </c>
      <c r="D256" s="4">
        <v>144.63</v>
      </c>
      <c r="E256" s="21">
        <v>41486</v>
      </c>
    </row>
    <row r="257" spans="1:5" outlineLevel="1">
      <c r="A257" s="5" t="s">
        <v>441</v>
      </c>
      <c r="B257" s="2"/>
      <c r="C257" s="3"/>
      <c r="D257" s="11">
        <f>SUBTOTAL(9,D256:D256)</f>
        <v>144.63</v>
      </c>
      <c r="E257" s="23"/>
    </row>
    <row r="258" spans="1:5" outlineLevel="2">
      <c r="A258" s="2" t="s">
        <v>56</v>
      </c>
      <c r="B258" s="2" t="s">
        <v>57</v>
      </c>
      <c r="C258" s="3">
        <v>41255</v>
      </c>
      <c r="D258" s="4">
        <v>673.73</v>
      </c>
      <c r="E258" s="21">
        <v>41486</v>
      </c>
    </row>
    <row r="259" spans="1:5" outlineLevel="1">
      <c r="A259" s="5" t="s">
        <v>376</v>
      </c>
      <c r="B259" s="2"/>
      <c r="C259" s="3"/>
      <c r="D259" s="11">
        <f>SUBTOTAL(9,D258:D258)</f>
        <v>673.73</v>
      </c>
      <c r="E259" s="23"/>
    </row>
    <row r="260" spans="1:5" outlineLevel="2">
      <c r="A260" s="2" t="s">
        <v>159</v>
      </c>
      <c r="B260" s="2" t="s">
        <v>160</v>
      </c>
      <c r="C260" s="3">
        <v>40843</v>
      </c>
      <c r="D260" s="4">
        <v>897.36</v>
      </c>
      <c r="E260" s="21">
        <v>41486</v>
      </c>
    </row>
    <row r="261" spans="1:5" outlineLevel="2">
      <c r="A261" s="2" t="s">
        <v>159</v>
      </c>
      <c r="B261" s="2" t="s">
        <v>161</v>
      </c>
      <c r="C261" s="3">
        <v>40890</v>
      </c>
      <c r="D261" s="4">
        <v>897.36</v>
      </c>
      <c r="E261" s="22"/>
    </row>
    <row r="262" spans="1:5" outlineLevel="1">
      <c r="A262" s="5" t="s">
        <v>409</v>
      </c>
      <c r="B262" s="2"/>
      <c r="C262" s="3"/>
      <c r="D262" s="11">
        <f>SUBTOTAL(9,D260:D261)</f>
        <v>1794.72</v>
      </c>
      <c r="E262" s="23"/>
    </row>
    <row r="263" spans="1:5" outlineLevel="2">
      <c r="A263" s="2" t="s">
        <v>168</v>
      </c>
      <c r="B263" s="2" t="s">
        <v>169</v>
      </c>
      <c r="C263" s="3">
        <v>41249</v>
      </c>
      <c r="D263" s="4">
        <v>668.42</v>
      </c>
      <c r="E263" s="21">
        <v>41486</v>
      </c>
    </row>
    <row r="264" spans="1:5" outlineLevel="1">
      <c r="A264" s="5" t="s">
        <v>411</v>
      </c>
      <c r="B264" s="2"/>
      <c r="C264" s="3"/>
      <c r="D264" s="11">
        <f>SUBTOTAL(9,D263:D263)</f>
        <v>668.42</v>
      </c>
      <c r="E264" s="23"/>
    </row>
    <row r="265" spans="1:5" outlineLevel="2">
      <c r="A265" s="2" t="s">
        <v>172</v>
      </c>
      <c r="B265" s="2" t="s">
        <v>173</v>
      </c>
      <c r="C265" s="3">
        <v>41257</v>
      </c>
      <c r="D265" s="4">
        <v>75.63</v>
      </c>
      <c r="E265" s="21">
        <v>41486</v>
      </c>
    </row>
    <row r="266" spans="1:5" outlineLevel="2">
      <c r="A266" s="2" t="s">
        <v>172</v>
      </c>
      <c r="B266" s="2" t="s">
        <v>174</v>
      </c>
      <c r="C266" s="3">
        <v>41250</v>
      </c>
      <c r="D266" s="4">
        <v>455.71</v>
      </c>
      <c r="E266" s="22"/>
    </row>
    <row r="267" spans="1:5" outlineLevel="2">
      <c r="A267" s="2" t="s">
        <v>172</v>
      </c>
      <c r="B267" s="2" t="s">
        <v>175</v>
      </c>
      <c r="C267" s="3">
        <v>41257</v>
      </c>
      <c r="D267" s="4">
        <v>141.72999999999999</v>
      </c>
      <c r="E267" s="22"/>
    </row>
    <row r="268" spans="1:5" outlineLevel="1">
      <c r="A268" s="5" t="s">
        <v>413</v>
      </c>
      <c r="B268" s="2"/>
      <c r="C268" s="3"/>
      <c r="D268" s="11">
        <f>SUBTOTAL(9,D265:D267)</f>
        <v>673.06999999999994</v>
      </c>
      <c r="E268" s="23"/>
    </row>
    <row r="269" spans="1:5" outlineLevel="2">
      <c r="A269" s="2" t="s">
        <v>325</v>
      </c>
      <c r="B269" s="2" t="s">
        <v>326</v>
      </c>
      <c r="C269" s="3">
        <v>40924</v>
      </c>
      <c r="D269" s="4">
        <v>3065.48</v>
      </c>
      <c r="E269" s="21">
        <v>41486</v>
      </c>
    </row>
    <row r="270" spans="1:5" outlineLevel="2">
      <c r="A270" s="2" t="s">
        <v>325</v>
      </c>
      <c r="B270" s="2" t="s">
        <v>327</v>
      </c>
      <c r="C270" s="3">
        <v>41270</v>
      </c>
      <c r="D270" s="4">
        <v>1532.74</v>
      </c>
      <c r="E270" s="22"/>
    </row>
    <row r="271" spans="1:5" outlineLevel="1">
      <c r="A271" s="5" t="s">
        <v>460</v>
      </c>
      <c r="B271" s="2"/>
      <c r="C271" s="3"/>
      <c r="D271" s="11">
        <f>SUBTOTAL(9,D269:D270)</f>
        <v>4598.22</v>
      </c>
      <c r="E271" s="23"/>
    </row>
    <row r="272" spans="1:5" outlineLevel="2">
      <c r="A272" s="2" t="s">
        <v>40</v>
      </c>
      <c r="B272" s="2" t="s">
        <v>41</v>
      </c>
      <c r="C272" s="3">
        <v>41274</v>
      </c>
      <c r="D272" s="4">
        <v>18150</v>
      </c>
      <c r="E272" s="21">
        <v>41486</v>
      </c>
    </row>
    <row r="273" spans="1:5" outlineLevel="1">
      <c r="A273" s="5" t="s">
        <v>370</v>
      </c>
      <c r="B273" s="2"/>
      <c r="C273" s="3"/>
      <c r="D273" s="11">
        <f>SUBTOTAL(9,D272:D272)</f>
        <v>18150</v>
      </c>
      <c r="E273" s="23"/>
    </row>
    <row r="274" spans="1:5" outlineLevel="2">
      <c r="A274" s="2" t="s">
        <v>336</v>
      </c>
      <c r="B274" s="2" t="s">
        <v>337</v>
      </c>
      <c r="C274" s="3">
        <v>41274</v>
      </c>
      <c r="D274" s="4">
        <v>3005.64</v>
      </c>
      <c r="E274" s="21">
        <v>41486</v>
      </c>
    </row>
    <row r="275" spans="1:5" outlineLevel="1">
      <c r="A275" s="5" t="s">
        <v>465</v>
      </c>
      <c r="B275" s="2"/>
      <c r="C275" s="3"/>
      <c r="D275" s="11">
        <f>SUBTOTAL(9,D274:D274)</f>
        <v>3005.64</v>
      </c>
      <c r="E275" s="23"/>
    </row>
    <row r="276" spans="1:5" outlineLevel="2">
      <c r="A276" s="2" t="s">
        <v>89</v>
      </c>
      <c r="B276" s="2" t="s">
        <v>90</v>
      </c>
      <c r="C276" s="3">
        <v>41264</v>
      </c>
      <c r="D276" s="4">
        <v>77.92</v>
      </c>
      <c r="E276" s="21">
        <v>41486</v>
      </c>
    </row>
    <row r="277" spans="1:5" outlineLevel="1">
      <c r="A277" s="5" t="s">
        <v>388</v>
      </c>
      <c r="B277" s="2"/>
      <c r="C277" s="3"/>
      <c r="D277" s="11">
        <f>SUBTOTAL(9,D276:D276)</f>
        <v>77.92</v>
      </c>
      <c r="E277" s="23"/>
    </row>
    <row r="278" spans="1:5" outlineLevel="2">
      <c r="A278" s="2" t="s">
        <v>104</v>
      </c>
      <c r="B278" s="2" t="s">
        <v>105</v>
      </c>
      <c r="C278" s="3">
        <v>41274</v>
      </c>
      <c r="D278" s="4">
        <v>364.57</v>
      </c>
      <c r="E278" s="21">
        <v>41486</v>
      </c>
    </row>
    <row r="279" spans="1:5" outlineLevel="2">
      <c r="A279" s="2" t="s">
        <v>104</v>
      </c>
      <c r="B279" s="2" t="s">
        <v>106</v>
      </c>
      <c r="C279" s="3">
        <v>41274</v>
      </c>
      <c r="D279" s="4">
        <v>2697.45</v>
      </c>
      <c r="E279" s="22"/>
    </row>
    <row r="280" spans="1:5" outlineLevel="2">
      <c r="A280" s="2" t="s">
        <v>104</v>
      </c>
      <c r="B280" s="2" t="s">
        <v>107</v>
      </c>
      <c r="C280" s="3">
        <v>41274</v>
      </c>
      <c r="D280" s="4">
        <v>23742.68</v>
      </c>
      <c r="E280" s="22"/>
    </row>
    <row r="281" spans="1:5" outlineLevel="2">
      <c r="A281" s="2" t="s">
        <v>104</v>
      </c>
      <c r="B281" s="2" t="s">
        <v>108</v>
      </c>
      <c r="C281" s="3">
        <v>41274</v>
      </c>
      <c r="D281" s="4">
        <v>1829.21</v>
      </c>
      <c r="E281" s="22"/>
    </row>
    <row r="282" spans="1:5" outlineLevel="2">
      <c r="A282" s="2" t="s">
        <v>104</v>
      </c>
      <c r="B282" s="2" t="s">
        <v>109</v>
      </c>
      <c r="C282" s="3">
        <v>40512</v>
      </c>
      <c r="D282" s="4">
        <v>198.81</v>
      </c>
      <c r="E282" s="22"/>
    </row>
    <row r="283" spans="1:5" outlineLevel="2">
      <c r="A283" s="2" t="s">
        <v>104</v>
      </c>
      <c r="B283" s="2" t="s">
        <v>110</v>
      </c>
      <c r="C283" s="3">
        <v>41274</v>
      </c>
      <c r="D283" s="4">
        <v>4287.32</v>
      </c>
      <c r="E283" s="22"/>
    </row>
    <row r="284" spans="1:5" outlineLevel="2">
      <c r="A284" s="2" t="s">
        <v>104</v>
      </c>
      <c r="B284" s="2" t="s">
        <v>111</v>
      </c>
      <c r="C284" s="3">
        <v>41274</v>
      </c>
      <c r="D284" s="4">
        <v>35828.07</v>
      </c>
      <c r="E284" s="22"/>
    </row>
    <row r="285" spans="1:5" outlineLevel="1">
      <c r="A285" s="5" t="s">
        <v>393</v>
      </c>
      <c r="B285" s="2"/>
      <c r="C285" s="3"/>
      <c r="D285" s="11">
        <f>SUBTOTAL(9,D278:D284)</f>
        <v>68948.11</v>
      </c>
      <c r="E285" s="23"/>
    </row>
    <row r="286" spans="1:5" outlineLevel="2">
      <c r="A286" s="2" t="s">
        <v>58</v>
      </c>
      <c r="B286" s="2" t="s">
        <v>59</v>
      </c>
      <c r="C286" s="3">
        <v>41253</v>
      </c>
      <c r="D286" s="4">
        <v>894.89</v>
      </c>
      <c r="E286" s="21">
        <v>41486</v>
      </c>
    </row>
    <row r="287" spans="1:5" outlineLevel="2">
      <c r="A287" s="2" t="s">
        <v>58</v>
      </c>
      <c r="B287" s="2" t="s">
        <v>60</v>
      </c>
      <c r="C287" s="3">
        <v>41253</v>
      </c>
      <c r="D287" s="4">
        <v>1643.59</v>
      </c>
      <c r="E287" s="22"/>
    </row>
    <row r="288" spans="1:5" outlineLevel="2">
      <c r="A288" s="2" t="s">
        <v>58</v>
      </c>
      <c r="B288" s="2" t="s">
        <v>61</v>
      </c>
      <c r="C288" s="3">
        <v>41246</v>
      </c>
      <c r="D288" s="4">
        <v>718.28</v>
      </c>
      <c r="E288" s="22"/>
    </row>
    <row r="289" spans="1:5" outlineLevel="2">
      <c r="A289" s="2" t="s">
        <v>58</v>
      </c>
      <c r="B289" s="2" t="s">
        <v>62</v>
      </c>
      <c r="C289" s="3">
        <v>41257</v>
      </c>
      <c r="D289" s="4">
        <v>577.54</v>
      </c>
      <c r="E289" s="22"/>
    </row>
    <row r="290" spans="1:5" outlineLevel="1">
      <c r="A290" s="5" t="s">
        <v>377</v>
      </c>
      <c r="B290" s="2"/>
      <c r="C290" s="3"/>
      <c r="D290" s="11">
        <f>SUBTOTAL(9,D286:D289)</f>
        <v>3834.3</v>
      </c>
      <c r="E290" s="23"/>
    </row>
    <row r="291" spans="1:5" outlineLevel="2">
      <c r="A291" s="2" t="s">
        <v>0</v>
      </c>
      <c r="B291" s="2" t="s">
        <v>1</v>
      </c>
      <c r="C291" s="3">
        <v>41264</v>
      </c>
      <c r="D291" s="4">
        <v>181.28</v>
      </c>
      <c r="E291" s="21">
        <v>41486</v>
      </c>
    </row>
    <row r="292" spans="1:5" outlineLevel="1">
      <c r="A292" s="5" t="s">
        <v>354</v>
      </c>
      <c r="B292" s="2"/>
      <c r="C292" s="3"/>
      <c r="D292" s="11">
        <f>SUBTOTAL(9,D291:D291)</f>
        <v>181.28</v>
      </c>
      <c r="E292" s="23"/>
    </row>
    <row r="293" spans="1:5" outlineLevel="2">
      <c r="A293" s="2" t="s">
        <v>227</v>
      </c>
      <c r="B293" s="2" t="s">
        <v>228</v>
      </c>
      <c r="C293" s="3">
        <v>38992</v>
      </c>
      <c r="D293" s="4">
        <v>30</v>
      </c>
      <c r="E293" s="21">
        <v>41486</v>
      </c>
    </row>
    <row r="294" spans="1:5" outlineLevel="1">
      <c r="A294" s="5" t="s">
        <v>434</v>
      </c>
      <c r="B294" s="2"/>
      <c r="C294" s="3"/>
      <c r="D294" s="11">
        <f>SUBTOTAL(9,D293:D293)</f>
        <v>30</v>
      </c>
      <c r="E294" s="23"/>
    </row>
    <row r="295" spans="1:5" outlineLevel="2">
      <c r="A295" s="2" t="s">
        <v>48</v>
      </c>
      <c r="B295" s="2" t="s">
        <v>49</v>
      </c>
      <c r="C295" s="3">
        <v>41270</v>
      </c>
      <c r="D295" s="4">
        <v>2135.25</v>
      </c>
      <c r="E295" s="21">
        <v>41486</v>
      </c>
    </row>
    <row r="296" spans="1:5" outlineLevel="2">
      <c r="A296" s="2" t="s">
        <v>48</v>
      </c>
      <c r="B296" s="2" t="s">
        <v>50</v>
      </c>
      <c r="C296" s="3">
        <v>41270</v>
      </c>
      <c r="D296" s="4">
        <v>550</v>
      </c>
      <c r="E296" s="22"/>
    </row>
    <row r="297" spans="1:5" outlineLevel="1">
      <c r="A297" s="5" t="s">
        <v>374</v>
      </c>
      <c r="B297" s="2"/>
      <c r="C297" s="3"/>
      <c r="D297" s="11">
        <f>SUBTOTAL(9,D295:D296)</f>
        <v>2685.25</v>
      </c>
      <c r="E297" s="23"/>
    </row>
    <row r="298" spans="1:5" outlineLevel="2">
      <c r="A298" s="2" t="s">
        <v>99</v>
      </c>
      <c r="B298" s="2" t="s">
        <v>100</v>
      </c>
      <c r="C298" s="3">
        <v>41274</v>
      </c>
      <c r="D298" s="4">
        <v>268.56</v>
      </c>
      <c r="E298" s="21">
        <v>41486</v>
      </c>
    </row>
    <row r="299" spans="1:5" outlineLevel="2">
      <c r="A299" s="2" t="s">
        <v>99</v>
      </c>
      <c r="B299" s="2" t="s">
        <v>101</v>
      </c>
      <c r="C299" s="3">
        <v>41274</v>
      </c>
      <c r="D299" s="4">
        <v>1315.03</v>
      </c>
      <c r="E299" s="22"/>
    </row>
    <row r="300" spans="1:5" outlineLevel="2">
      <c r="A300" s="2" t="s">
        <v>99</v>
      </c>
      <c r="B300" s="2" t="s">
        <v>102</v>
      </c>
      <c r="C300" s="3">
        <v>41274</v>
      </c>
      <c r="D300" s="4">
        <v>87.48</v>
      </c>
      <c r="E300" s="22"/>
    </row>
    <row r="301" spans="1:5" outlineLevel="2">
      <c r="A301" s="2" t="s">
        <v>99</v>
      </c>
      <c r="B301" s="2" t="s">
        <v>103</v>
      </c>
      <c r="C301" s="3">
        <v>41274</v>
      </c>
      <c r="D301" s="4">
        <v>786.5</v>
      </c>
      <c r="E301" s="22"/>
    </row>
    <row r="302" spans="1:5" outlineLevel="1">
      <c r="A302" s="5" t="s">
        <v>392</v>
      </c>
      <c r="B302" s="2"/>
      <c r="C302" s="3"/>
      <c r="D302" s="11">
        <f>SUBTOTAL(9,D298:D301)</f>
        <v>2457.5699999999997</v>
      </c>
      <c r="E302" s="23"/>
    </row>
    <row r="303" spans="1:5" outlineLevel="2">
      <c r="A303" s="2" t="s">
        <v>239</v>
      </c>
      <c r="B303" s="2" t="s">
        <v>240</v>
      </c>
      <c r="C303" s="3">
        <v>41247</v>
      </c>
      <c r="D303" s="4">
        <v>594</v>
      </c>
      <c r="E303" s="21">
        <v>41486</v>
      </c>
    </row>
    <row r="304" spans="1:5" outlineLevel="1">
      <c r="A304" s="5" t="s">
        <v>437</v>
      </c>
      <c r="B304" s="2"/>
      <c r="C304" s="3"/>
      <c r="D304" s="11">
        <f>SUBTOTAL(9,D303:D303)</f>
        <v>594</v>
      </c>
      <c r="E304" s="23"/>
    </row>
    <row r="305" spans="1:5" outlineLevel="2">
      <c r="A305" s="2" t="s">
        <v>144</v>
      </c>
      <c r="B305" s="2" t="s">
        <v>145</v>
      </c>
      <c r="C305" s="3">
        <v>41158</v>
      </c>
      <c r="D305" s="4">
        <v>709.5</v>
      </c>
      <c r="E305" s="21">
        <v>41486</v>
      </c>
    </row>
    <row r="306" spans="1:5" outlineLevel="1">
      <c r="A306" s="5" t="s">
        <v>403</v>
      </c>
      <c r="B306" s="2"/>
      <c r="C306" s="3"/>
      <c r="D306" s="11">
        <f>SUBTOTAL(9,D305:D305)</f>
        <v>709.5</v>
      </c>
      <c r="E306" s="23"/>
    </row>
    <row r="307" spans="1:5" outlineLevel="2">
      <c r="A307" s="2" t="s">
        <v>181</v>
      </c>
      <c r="B307" s="2" t="s">
        <v>182</v>
      </c>
      <c r="C307" s="3">
        <v>41250</v>
      </c>
      <c r="D307" s="4">
        <v>3214.39</v>
      </c>
      <c r="E307" s="21">
        <v>41486</v>
      </c>
    </row>
    <row r="308" spans="1:5" outlineLevel="1">
      <c r="A308" s="5" t="s">
        <v>416</v>
      </c>
      <c r="B308" s="2"/>
      <c r="C308" s="3"/>
      <c r="D308" s="11">
        <f>SUBTOTAL(9,D307:D307)</f>
        <v>3214.39</v>
      </c>
      <c r="E308" s="23"/>
    </row>
    <row r="309" spans="1:5" outlineLevel="2">
      <c r="A309" s="2" t="s">
        <v>296</v>
      </c>
      <c r="B309" s="2" t="s">
        <v>297</v>
      </c>
      <c r="C309" s="3">
        <v>41256</v>
      </c>
      <c r="D309" s="4">
        <v>1574.15</v>
      </c>
      <c r="E309" s="21">
        <v>41486</v>
      </c>
    </row>
    <row r="310" spans="1:5" outlineLevel="1">
      <c r="A310" s="5" t="s">
        <v>453</v>
      </c>
      <c r="B310" s="2"/>
      <c r="C310" s="3"/>
      <c r="D310" s="11">
        <f>SUBTOTAL(9,D309:D309)</f>
        <v>1574.15</v>
      </c>
      <c r="E310" s="23"/>
    </row>
    <row r="311" spans="1:5" outlineLevel="2">
      <c r="A311" s="2" t="s">
        <v>334</v>
      </c>
      <c r="B311" s="2" t="s">
        <v>335</v>
      </c>
      <c r="C311" s="3">
        <v>41233</v>
      </c>
      <c r="D311" s="4">
        <v>1800</v>
      </c>
      <c r="E311" s="21">
        <v>41486</v>
      </c>
    </row>
    <row r="312" spans="1:5" outlineLevel="1">
      <c r="A312" s="5" t="s">
        <v>464</v>
      </c>
      <c r="B312" s="2"/>
      <c r="C312" s="3"/>
      <c r="D312" s="11">
        <f>SUBTOTAL(9,D311:D311)</f>
        <v>1800</v>
      </c>
      <c r="E312" s="23"/>
    </row>
    <row r="313" spans="1:5" outlineLevel="2">
      <c r="A313" s="2" t="s">
        <v>209</v>
      </c>
      <c r="B313" s="2" t="s">
        <v>210</v>
      </c>
      <c r="C313" s="3">
        <v>41264</v>
      </c>
      <c r="D313" s="4">
        <v>36300</v>
      </c>
      <c r="E313" s="21">
        <v>41486</v>
      </c>
    </row>
    <row r="314" spans="1:5" outlineLevel="2">
      <c r="A314" s="2" t="s">
        <v>209</v>
      </c>
      <c r="B314" s="2" t="s">
        <v>211</v>
      </c>
      <c r="C314" s="3">
        <v>41264</v>
      </c>
      <c r="D314" s="4">
        <v>7865</v>
      </c>
      <c r="E314" s="22"/>
    </row>
    <row r="315" spans="1:5" outlineLevel="2">
      <c r="A315" s="2" t="s">
        <v>209</v>
      </c>
      <c r="B315" s="2" t="s">
        <v>212</v>
      </c>
      <c r="C315" s="3">
        <v>41264</v>
      </c>
      <c r="D315" s="4">
        <v>5142.5</v>
      </c>
      <c r="E315" s="22"/>
    </row>
    <row r="316" spans="1:5" outlineLevel="2">
      <c r="A316" s="2" t="s">
        <v>209</v>
      </c>
      <c r="B316" s="2" t="s">
        <v>213</v>
      </c>
      <c r="C316" s="3">
        <v>41264</v>
      </c>
      <c r="D316" s="4">
        <v>423.5</v>
      </c>
      <c r="E316" s="22"/>
    </row>
    <row r="317" spans="1:5" outlineLevel="2">
      <c r="A317" s="2" t="s">
        <v>209</v>
      </c>
      <c r="B317" s="2" t="s">
        <v>214</v>
      </c>
      <c r="C317" s="3">
        <v>41269</v>
      </c>
      <c r="D317" s="4">
        <v>145.68</v>
      </c>
      <c r="E317" s="22"/>
    </row>
    <row r="318" spans="1:5" outlineLevel="2">
      <c r="A318" s="2" t="s">
        <v>209</v>
      </c>
      <c r="B318" s="2" t="s">
        <v>215</v>
      </c>
      <c r="C318" s="3">
        <v>41264</v>
      </c>
      <c r="D318" s="4">
        <v>9075</v>
      </c>
      <c r="E318" s="22"/>
    </row>
    <row r="319" spans="1:5" outlineLevel="1">
      <c r="A319" s="5" t="s">
        <v>429</v>
      </c>
      <c r="B319" s="2"/>
      <c r="C319" s="3"/>
      <c r="D319" s="11">
        <f>SUBTOTAL(9,D313:D318)</f>
        <v>58951.68</v>
      </c>
      <c r="E319" s="23"/>
    </row>
    <row r="320" spans="1:5" outlineLevel="2">
      <c r="A320" s="2" t="s">
        <v>146</v>
      </c>
      <c r="B320" s="2" t="s">
        <v>147</v>
      </c>
      <c r="C320" s="3">
        <v>40159</v>
      </c>
      <c r="D320" s="4">
        <v>2592.09</v>
      </c>
      <c r="E320" s="21">
        <v>41486</v>
      </c>
    </row>
    <row r="321" spans="1:5" outlineLevel="1">
      <c r="A321" s="5" t="s">
        <v>404</v>
      </c>
      <c r="B321" s="2"/>
      <c r="C321" s="3"/>
      <c r="D321" s="11">
        <f>SUBTOTAL(9,D320:D320)</f>
        <v>2592.09</v>
      </c>
      <c r="E321" s="23"/>
    </row>
    <row r="322" spans="1:5" outlineLevel="2">
      <c r="A322" s="2" t="s">
        <v>51</v>
      </c>
      <c r="B322" s="2" t="s">
        <v>52</v>
      </c>
      <c r="C322" s="3">
        <v>41249</v>
      </c>
      <c r="D322" s="4">
        <v>1306.8</v>
      </c>
      <c r="E322" s="21">
        <v>41486</v>
      </c>
    </row>
    <row r="323" spans="1:5" outlineLevel="2">
      <c r="A323" s="2" t="s">
        <v>51</v>
      </c>
      <c r="B323" s="2" t="s">
        <v>53</v>
      </c>
      <c r="C323" s="3">
        <v>41250</v>
      </c>
      <c r="D323" s="4">
        <v>629.20000000000005</v>
      </c>
      <c r="E323" s="22"/>
    </row>
    <row r="324" spans="1:5" outlineLevel="2">
      <c r="A324" s="2" t="s">
        <v>51</v>
      </c>
      <c r="B324" s="2" t="s">
        <v>54</v>
      </c>
      <c r="C324" s="3">
        <v>41270</v>
      </c>
      <c r="D324" s="4">
        <v>484</v>
      </c>
      <c r="E324" s="22"/>
    </row>
    <row r="325" spans="1:5" outlineLevel="1">
      <c r="A325" s="5" t="s">
        <v>375</v>
      </c>
      <c r="B325" s="2"/>
      <c r="C325" s="3"/>
      <c r="D325" s="11">
        <f>SUBTOTAL(9,D322:D324)</f>
        <v>2420</v>
      </c>
      <c r="E325" s="23"/>
    </row>
    <row r="326" spans="1:5" outlineLevel="2">
      <c r="A326" s="2" t="s">
        <v>34</v>
      </c>
      <c r="B326" s="2" t="s">
        <v>35</v>
      </c>
      <c r="C326" s="3">
        <v>41247</v>
      </c>
      <c r="D326" s="4">
        <v>3328</v>
      </c>
      <c r="E326" s="21">
        <v>41486</v>
      </c>
    </row>
    <row r="327" spans="1:5" outlineLevel="2">
      <c r="A327" s="2" t="s">
        <v>34</v>
      </c>
      <c r="B327" s="2" t="s">
        <v>36</v>
      </c>
      <c r="C327" s="3">
        <v>41247</v>
      </c>
      <c r="D327" s="4">
        <v>2669.68</v>
      </c>
      <c r="E327" s="22"/>
    </row>
    <row r="328" spans="1:5" outlineLevel="2">
      <c r="A328" s="2" t="s">
        <v>34</v>
      </c>
      <c r="B328" s="2" t="s">
        <v>37</v>
      </c>
      <c r="C328" s="3">
        <v>41274</v>
      </c>
      <c r="D328" s="4">
        <v>3328</v>
      </c>
      <c r="E328" s="22"/>
    </row>
    <row r="329" spans="1:5" outlineLevel="2">
      <c r="A329" s="2" t="s">
        <v>34</v>
      </c>
      <c r="B329" s="2" t="s">
        <v>38</v>
      </c>
      <c r="C329" s="3">
        <v>41255</v>
      </c>
      <c r="D329" s="4">
        <v>3640</v>
      </c>
      <c r="E329" s="22"/>
    </row>
    <row r="330" spans="1:5" outlineLevel="2">
      <c r="A330" s="2" t="s">
        <v>34</v>
      </c>
      <c r="B330" s="2" t="s">
        <v>39</v>
      </c>
      <c r="C330" s="3">
        <v>41233</v>
      </c>
      <c r="D330" s="4">
        <v>7455.44</v>
      </c>
      <c r="E330" s="22"/>
    </row>
    <row r="331" spans="1:5" outlineLevel="1">
      <c r="A331" s="5" t="s">
        <v>369</v>
      </c>
      <c r="B331" s="2"/>
      <c r="C331" s="3"/>
      <c r="D331" s="11">
        <f>SUBTOTAL(9,D326:D330)</f>
        <v>20421.12</v>
      </c>
      <c r="E331" s="23"/>
    </row>
    <row r="332" spans="1:5" outlineLevel="2">
      <c r="A332" s="2" t="s">
        <v>73</v>
      </c>
      <c r="B332" s="2" t="s">
        <v>74</v>
      </c>
      <c r="C332" s="3">
        <v>41274</v>
      </c>
      <c r="D332" s="4">
        <v>4983.07</v>
      </c>
      <c r="E332" s="21">
        <v>41486</v>
      </c>
    </row>
    <row r="333" spans="1:5" outlineLevel="1">
      <c r="A333" s="5" t="s">
        <v>382</v>
      </c>
      <c r="B333" s="2"/>
      <c r="C333" s="3"/>
      <c r="D333" s="11">
        <f>SUBTOTAL(9,D332:D332)</f>
        <v>4983.07</v>
      </c>
      <c r="E333" s="23"/>
    </row>
    <row r="334" spans="1:5" outlineLevel="2">
      <c r="A334" s="2" t="s">
        <v>315</v>
      </c>
      <c r="B334" s="2" t="s">
        <v>316</v>
      </c>
      <c r="C334" s="3">
        <v>41250</v>
      </c>
      <c r="D334" s="4">
        <v>2080</v>
      </c>
      <c r="E334" s="21">
        <v>41486</v>
      </c>
    </row>
    <row r="335" spans="1:5" outlineLevel="1">
      <c r="A335" s="5" t="s">
        <v>456</v>
      </c>
      <c r="B335" s="2"/>
      <c r="C335" s="3"/>
      <c r="D335" s="11">
        <f>SUBTOTAL(9,D334:D334)</f>
        <v>2080</v>
      </c>
      <c r="E335" s="23"/>
    </row>
    <row r="336" spans="1:5" outlineLevel="2">
      <c r="A336" s="2" t="s">
        <v>338</v>
      </c>
      <c r="B336" s="2" t="s">
        <v>339</v>
      </c>
      <c r="C336" s="3">
        <v>41248</v>
      </c>
      <c r="D336" s="4">
        <v>3419.03</v>
      </c>
      <c r="E336" s="21">
        <v>41486</v>
      </c>
    </row>
    <row r="337" spans="1:5" outlineLevel="1">
      <c r="A337" s="5" t="s">
        <v>466</v>
      </c>
      <c r="B337" s="2"/>
      <c r="C337" s="3"/>
      <c r="D337" s="11">
        <f>SUBTOTAL(9,D336:D336)</f>
        <v>3419.03</v>
      </c>
      <c r="E337" s="23"/>
    </row>
    <row r="338" spans="1:5" outlineLevel="2">
      <c r="A338" s="2" t="s">
        <v>347</v>
      </c>
      <c r="B338" s="2" t="s">
        <v>348</v>
      </c>
      <c r="C338" s="3">
        <v>41246</v>
      </c>
      <c r="D338" s="4">
        <v>16011.81</v>
      </c>
      <c r="E338" s="21">
        <v>41486</v>
      </c>
    </row>
    <row r="339" spans="1:5" outlineLevel="1">
      <c r="A339" s="5" t="s">
        <v>470</v>
      </c>
      <c r="B339" s="2"/>
      <c r="C339" s="3"/>
      <c r="D339" s="11">
        <f>SUBTOTAL(9,D338:D338)</f>
        <v>16011.81</v>
      </c>
      <c r="E339" s="23"/>
    </row>
    <row r="340" spans="1:5" outlineLevel="2">
      <c r="A340" s="2" t="s">
        <v>115</v>
      </c>
      <c r="B340" s="2" t="s">
        <v>116</v>
      </c>
      <c r="C340" s="3">
        <v>41262</v>
      </c>
      <c r="D340" s="4">
        <v>118.31</v>
      </c>
      <c r="E340" s="21">
        <v>41486</v>
      </c>
    </row>
    <row r="341" spans="1:5" outlineLevel="2">
      <c r="A341" s="2" t="s">
        <v>115</v>
      </c>
      <c r="B341" s="2" t="s">
        <v>117</v>
      </c>
      <c r="C341" s="3">
        <v>41257</v>
      </c>
      <c r="D341" s="4">
        <v>217.97</v>
      </c>
      <c r="E341" s="22"/>
    </row>
    <row r="342" spans="1:5" outlineLevel="2">
      <c r="A342" s="2" t="s">
        <v>115</v>
      </c>
      <c r="B342" s="2" t="s">
        <v>118</v>
      </c>
      <c r="C342" s="3">
        <v>41254</v>
      </c>
      <c r="D342" s="4">
        <v>1749.47</v>
      </c>
      <c r="E342" s="22"/>
    </row>
    <row r="343" spans="1:5" outlineLevel="2">
      <c r="A343" s="2" t="s">
        <v>115</v>
      </c>
      <c r="B343" s="2" t="s">
        <v>119</v>
      </c>
      <c r="C343" s="3">
        <v>41246</v>
      </c>
      <c r="D343" s="4">
        <v>711.48</v>
      </c>
      <c r="E343" s="22"/>
    </row>
    <row r="344" spans="1:5" outlineLevel="1">
      <c r="A344" s="5" t="s">
        <v>395</v>
      </c>
      <c r="B344" s="2"/>
      <c r="C344" s="3"/>
      <c r="D344" s="11">
        <f>SUBTOTAL(9,D340:D343)</f>
        <v>2797.23</v>
      </c>
      <c r="E344" s="23"/>
    </row>
    <row r="345" spans="1:5" outlineLevel="2">
      <c r="A345" s="2" t="s">
        <v>254</v>
      </c>
      <c r="B345" s="2" t="s">
        <v>255</v>
      </c>
      <c r="C345" s="3">
        <v>41271</v>
      </c>
      <c r="D345" s="4">
        <v>130.68</v>
      </c>
      <c r="E345" s="21">
        <v>41486</v>
      </c>
    </row>
    <row r="346" spans="1:5" outlineLevel="2">
      <c r="A346" s="2" t="s">
        <v>254</v>
      </c>
      <c r="B346" s="2" t="s">
        <v>256</v>
      </c>
      <c r="C346" s="3">
        <v>41253</v>
      </c>
      <c r="D346" s="4">
        <v>217.8</v>
      </c>
      <c r="E346" s="22"/>
    </row>
    <row r="347" spans="1:5" outlineLevel="2">
      <c r="A347" s="2" t="s">
        <v>254</v>
      </c>
      <c r="B347" s="2" t="s">
        <v>257</v>
      </c>
      <c r="C347" s="3">
        <v>41243</v>
      </c>
      <c r="D347" s="4">
        <v>169.4</v>
      </c>
      <c r="E347" s="22"/>
    </row>
    <row r="348" spans="1:5" outlineLevel="2">
      <c r="A348" s="2" t="s">
        <v>254</v>
      </c>
      <c r="B348" s="2" t="s">
        <v>258</v>
      </c>
      <c r="C348" s="3">
        <v>41243</v>
      </c>
      <c r="D348" s="4">
        <v>130.68</v>
      </c>
      <c r="E348" s="22"/>
    </row>
    <row r="349" spans="1:5" outlineLevel="2">
      <c r="A349" s="2" t="s">
        <v>254</v>
      </c>
      <c r="B349" s="2" t="s">
        <v>259</v>
      </c>
      <c r="C349" s="3">
        <v>41243</v>
      </c>
      <c r="D349" s="4">
        <v>135.52000000000001</v>
      </c>
      <c r="E349" s="22"/>
    </row>
    <row r="350" spans="1:5" outlineLevel="1">
      <c r="A350" s="5" t="s">
        <v>443</v>
      </c>
      <c r="B350" s="2"/>
      <c r="C350" s="3"/>
      <c r="D350" s="11">
        <f>SUBTOTAL(9,D345:D349)</f>
        <v>784.07999999999993</v>
      </c>
      <c r="E350" s="23"/>
    </row>
    <row r="351" spans="1:5" outlineLevel="2">
      <c r="A351" s="2" t="s">
        <v>42</v>
      </c>
      <c r="B351" s="2" t="s">
        <v>43</v>
      </c>
      <c r="C351" s="3">
        <v>41262</v>
      </c>
      <c r="D351" s="4">
        <v>363</v>
      </c>
      <c r="E351" s="21">
        <v>41486</v>
      </c>
    </row>
    <row r="352" spans="1:5" outlineLevel="1">
      <c r="A352" s="5" t="s">
        <v>371</v>
      </c>
      <c r="B352" s="2"/>
      <c r="C352" s="3"/>
      <c r="D352" s="11">
        <f>SUBTOTAL(9,D351:D351)</f>
        <v>363</v>
      </c>
      <c r="E352" s="23"/>
    </row>
    <row r="353" spans="1:5" outlineLevel="2">
      <c r="A353" s="2" t="s">
        <v>321</v>
      </c>
      <c r="B353" s="2" t="s">
        <v>322</v>
      </c>
      <c r="C353" s="3">
        <v>41249</v>
      </c>
      <c r="D353" s="4">
        <v>2236.08</v>
      </c>
      <c r="E353" s="21">
        <v>41486</v>
      </c>
    </row>
    <row r="354" spans="1:5" outlineLevel="2">
      <c r="A354" s="2" t="s">
        <v>321</v>
      </c>
      <c r="B354" s="2" t="s">
        <v>323</v>
      </c>
      <c r="C354" s="3">
        <v>41264</v>
      </c>
      <c r="D354" s="4">
        <v>123.81</v>
      </c>
      <c r="E354" s="22"/>
    </row>
    <row r="355" spans="1:5" outlineLevel="2">
      <c r="A355" s="2" t="s">
        <v>321</v>
      </c>
      <c r="B355" s="2" t="s">
        <v>324</v>
      </c>
      <c r="C355" s="3">
        <v>41254</v>
      </c>
      <c r="D355" s="4">
        <v>1535.75</v>
      </c>
      <c r="E355" s="22"/>
    </row>
    <row r="356" spans="1:5" outlineLevel="1">
      <c r="A356" s="5" t="s">
        <v>459</v>
      </c>
      <c r="B356" s="2"/>
      <c r="C356" s="3"/>
      <c r="D356" s="11">
        <f>SUBTOTAL(9,D353:D355)</f>
        <v>3895.64</v>
      </c>
      <c r="E356" s="23"/>
    </row>
    <row r="357" spans="1:5" outlineLevel="2">
      <c r="A357" s="2" t="s">
        <v>86</v>
      </c>
      <c r="B357" s="2" t="s">
        <v>87</v>
      </c>
      <c r="C357" s="3">
        <v>41249</v>
      </c>
      <c r="D357" s="4">
        <v>51</v>
      </c>
      <c r="E357" s="21">
        <v>41486</v>
      </c>
    </row>
    <row r="358" spans="1:5" outlineLevel="2">
      <c r="A358" s="2" t="s">
        <v>86</v>
      </c>
      <c r="B358" s="2" t="s">
        <v>88</v>
      </c>
      <c r="C358" s="3">
        <v>41256</v>
      </c>
      <c r="D358" s="4">
        <v>42.34</v>
      </c>
      <c r="E358" s="22"/>
    </row>
    <row r="359" spans="1:5" outlineLevel="1">
      <c r="A359" s="5" t="s">
        <v>387</v>
      </c>
      <c r="B359" s="2"/>
      <c r="C359" s="3"/>
      <c r="D359" s="11">
        <f>SUBTOTAL(9,D357:D358)</f>
        <v>93.34</v>
      </c>
      <c r="E359" s="23"/>
    </row>
    <row r="360" spans="1:5" outlineLevel="2">
      <c r="A360" s="2" t="s">
        <v>63</v>
      </c>
      <c r="B360" s="2" t="s">
        <v>64</v>
      </c>
      <c r="C360" s="3">
        <v>41274</v>
      </c>
      <c r="D360" s="4">
        <v>9332.56</v>
      </c>
      <c r="E360" s="21">
        <v>41486</v>
      </c>
    </row>
    <row r="361" spans="1:5" outlineLevel="1">
      <c r="A361" s="5" t="s">
        <v>378</v>
      </c>
      <c r="B361" s="2"/>
      <c r="C361" s="3"/>
      <c r="D361" s="11">
        <f>SUBTOTAL(9,D360:D360)</f>
        <v>9332.56</v>
      </c>
      <c r="E361" s="23"/>
    </row>
    <row r="362" spans="1:5" outlineLevel="2">
      <c r="A362" s="2" t="s">
        <v>279</v>
      </c>
      <c r="B362" s="2" t="s">
        <v>280</v>
      </c>
      <c r="C362" s="3">
        <v>41263</v>
      </c>
      <c r="D362" s="4">
        <v>4310.2299000000003</v>
      </c>
      <c r="E362" s="21">
        <v>41486</v>
      </c>
    </row>
    <row r="363" spans="1:5" outlineLevel="1">
      <c r="A363" s="5" t="s">
        <v>448</v>
      </c>
      <c r="B363" s="2"/>
      <c r="C363" s="3"/>
      <c r="D363" s="11">
        <f>SUBTOTAL(9,D362:D362)</f>
        <v>4310.2299000000003</v>
      </c>
      <c r="E363" s="23"/>
    </row>
    <row r="364" spans="1:5" outlineLevel="2">
      <c r="A364" s="12" t="s">
        <v>483</v>
      </c>
      <c r="B364" s="2" t="s">
        <v>295</v>
      </c>
      <c r="C364" s="3">
        <v>41152</v>
      </c>
      <c r="D364" s="4">
        <v>8528.08</v>
      </c>
      <c r="E364" s="21">
        <v>41486</v>
      </c>
    </row>
    <row r="365" spans="1:5" outlineLevel="1">
      <c r="A365" s="13" t="s">
        <v>489</v>
      </c>
      <c r="B365" s="2"/>
      <c r="C365" s="3"/>
      <c r="D365" s="11">
        <f>SUBTOTAL(9,D364:D364)</f>
        <v>8528.08</v>
      </c>
      <c r="E365" s="23"/>
    </row>
    <row r="366" spans="1:5">
      <c r="A366" s="19"/>
      <c r="B366" s="6"/>
      <c r="C366" s="7"/>
      <c r="D366" s="8"/>
      <c r="E366" s="9"/>
    </row>
    <row r="367" spans="1:5">
      <c r="A367" s="10"/>
      <c r="B367" s="6"/>
      <c r="C367" s="7"/>
      <c r="D367" s="8"/>
      <c r="E367" s="9"/>
    </row>
  </sheetData>
  <sortState ref="A10:E365">
    <sortCondition ref="A9:A365"/>
  </sortState>
  <mergeCells count="127">
    <mergeCell ref="E22:E29"/>
    <mergeCell ref="E30:E32"/>
    <mergeCell ref="E9:E16"/>
    <mergeCell ref="E17:E19"/>
    <mergeCell ref="E20:E21"/>
    <mergeCell ref="A7:A8"/>
    <mergeCell ref="B7:D7"/>
    <mergeCell ref="E7:E8"/>
    <mergeCell ref="A3:E3"/>
    <mergeCell ref="A5:E5"/>
    <mergeCell ref="E45:E46"/>
    <mergeCell ref="E47:E50"/>
    <mergeCell ref="E51:E52"/>
    <mergeCell ref="E53:E54"/>
    <mergeCell ref="E55:E56"/>
    <mergeCell ref="E33:E35"/>
    <mergeCell ref="E36:E39"/>
    <mergeCell ref="E40:E41"/>
    <mergeCell ref="E42:E44"/>
    <mergeCell ref="E67:E68"/>
    <mergeCell ref="E69:E71"/>
    <mergeCell ref="E72:E74"/>
    <mergeCell ref="E75:E76"/>
    <mergeCell ref="E77:E83"/>
    <mergeCell ref="E57:E58"/>
    <mergeCell ref="E59:E60"/>
    <mergeCell ref="E61:E62"/>
    <mergeCell ref="E63:E64"/>
    <mergeCell ref="E65:E66"/>
    <mergeCell ref="E98:E99"/>
    <mergeCell ref="E100:E102"/>
    <mergeCell ref="E103:E104"/>
    <mergeCell ref="E105:E106"/>
    <mergeCell ref="E107:E108"/>
    <mergeCell ref="E84:E89"/>
    <mergeCell ref="E90:E91"/>
    <mergeCell ref="E92:E93"/>
    <mergeCell ref="E94:E95"/>
    <mergeCell ref="E96:E97"/>
    <mergeCell ref="E141:E143"/>
    <mergeCell ref="E144:E145"/>
    <mergeCell ref="E146:E151"/>
    <mergeCell ref="E152:E153"/>
    <mergeCell ref="E109:E110"/>
    <mergeCell ref="E111:E113"/>
    <mergeCell ref="E154:E167"/>
    <mergeCell ref="E114:E115"/>
    <mergeCell ref="E116:E117"/>
    <mergeCell ref="E118:E119"/>
    <mergeCell ref="E120:E121"/>
    <mergeCell ref="E122:E126"/>
    <mergeCell ref="E127:E128"/>
    <mergeCell ref="E129:E130"/>
    <mergeCell ref="E131:E132"/>
    <mergeCell ref="E133:E135"/>
    <mergeCell ref="E136:E138"/>
    <mergeCell ref="E139:E140"/>
    <mergeCell ref="E180:E181"/>
    <mergeCell ref="E182:E184"/>
    <mergeCell ref="E185:E187"/>
    <mergeCell ref="E188:E190"/>
    <mergeCell ref="E191:E192"/>
    <mergeCell ref="E168:E169"/>
    <mergeCell ref="E170:E173"/>
    <mergeCell ref="E174:E175"/>
    <mergeCell ref="E176:E177"/>
    <mergeCell ref="E178:E179"/>
    <mergeCell ref="E203:E204"/>
    <mergeCell ref="E205:E206"/>
    <mergeCell ref="E207:E208"/>
    <mergeCell ref="E209:E211"/>
    <mergeCell ref="E212:E213"/>
    <mergeCell ref="E193:E194"/>
    <mergeCell ref="E195:E196"/>
    <mergeCell ref="E197:E198"/>
    <mergeCell ref="E199:E200"/>
    <mergeCell ref="E201:E202"/>
    <mergeCell ref="E228:E229"/>
    <mergeCell ref="E230:E231"/>
    <mergeCell ref="E232:E234"/>
    <mergeCell ref="E235:E236"/>
    <mergeCell ref="E237:E238"/>
    <mergeCell ref="E214:E218"/>
    <mergeCell ref="E219:E220"/>
    <mergeCell ref="E221:E222"/>
    <mergeCell ref="E223:E225"/>
    <mergeCell ref="E226:E227"/>
    <mergeCell ref="E258:E259"/>
    <mergeCell ref="E260:E262"/>
    <mergeCell ref="E263:E264"/>
    <mergeCell ref="E265:E268"/>
    <mergeCell ref="E269:E271"/>
    <mergeCell ref="E239:E240"/>
    <mergeCell ref="E241:E242"/>
    <mergeCell ref="E243:E253"/>
    <mergeCell ref="E254:E255"/>
    <mergeCell ref="E256:E257"/>
    <mergeCell ref="E291:E292"/>
    <mergeCell ref="E293:E294"/>
    <mergeCell ref="E295:E297"/>
    <mergeCell ref="E298:E302"/>
    <mergeCell ref="E303:E304"/>
    <mergeCell ref="E272:E273"/>
    <mergeCell ref="E274:E275"/>
    <mergeCell ref="E276:E277"/>
    <mergeCell ref="E278:E285"/>
    <mergeCell ref="E286:E290"/>
    <mergeCell ref="E320:E321"/>
    <mergeCell ref="E322:E325"/>
    <mergeCell ref="E326:E331"/>
    <mergeCell ref="E332:E333"/>
    <mergeCell ref="E334:E335"/>
    <mergeCell ref="E305:E306"/>
    <mergeCell ref="E307:E308"/>
    <mergeCell ref="E309:E310"/>
    <mergeCell ref="E311:E312"/>
    <mergeCell ref="E313:E319"/>
    <mergeCell ref="E353:E356"/>
    <mergeCell ref="E357:E359"/>
    <mergeCell ref="E360:E361"/>
    <mergeCell ref="E362:E363"/>
    <mergeCell ref="E364:E365"/>
    <mergeCell ref="E336:E337"/>
    <mergeCell ref="E338:E339"/>
    <mergeCell ref="E340:E344"/>
    <mergeCell ref="E345:E350"/>
    <mergeCell ref="E351:E352"/>
  </mergeCells>
  <pageMargins left="0.70866141732283472" right="0.70866141732283472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DL35_2008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Massimo Domiziani</dc:creator>
  <cp:lastModifiedBy>Massimo Domiziani</cp:lastModifiedBy>
  <cp:lastPrinted>2013-07-04T13:16:05Z</cp:lastPrinted>
  <dcterms:created xsi:type="dcterms:W3CDTF">2013-07-04T10:23:18Z</dcterms:created>
  <dcterms:modified xsi:type="dcterms:W3CDTF">2013-07-04T13:34:12Z</dcterms:modified>
</cp:coreProperties>
</file>