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lorenzoni\Documents\ANDREA2025\"/>
    </mc:Choice>
  </mc:AlternateContent>
  <bookViews>
    <workbookView xWindow="0" yWindow="0" windowWidth="28800" windowHeight="11700"/>
  </bookViews>
  <sheets>
    <sheet name="Trasparenza (11)" sheetId="1" r:id="rId1"/>
  </sheets>
  <calcPr calcId="162913"/>
</workbook>
</file>

<file path=xl/calcChain.xml><?xml version="1.0" encoding="utf-8"?>
<calcChain xmlns="http://schemas.openxmlformats.org/spreadsheetml/2006/main">
  <c r="D184" i="1" l="1"/>
  <c r="C184" i="1"/>
  <c r="D211" i="1"/>
  <c r="C211" i="1"/>
  <c r="D204" i="1"/>
  <c r="C204" i="1"/>
  <c r="D198" i="1"/>
  <c r="C198" i="1"/>
  <c r="D187" i="1"/>
  <c r="C187" i="1"/>
  <c r="D181" i="1"/>
  <c r="C181" i="1"/>
  <c r="D176" i="1"/>
  <c r="C176" i="1"/>
  <c r="D159" i="1"/>
  <c r="C159" i="1"/>
  <c r="D152" i="1"/>
  <c r="C152" i="1"/>
  <c r="D148" i="1"/>
  <c r="C148" i="1"/>
  <c r="D142" i="1"/>
  <c r="C142" i="1"/>
  <c r="D133" i="1"/>
  <c r="C133" i="1"/>
  <c r="D128" i="1"/>
  <c r="C128" i="1"/>
  <c r="D122" i="1"/>
  <c r="C122" i="1"/>
  <c r="D117" i="1"/>
  <c r="C117" i="1"/>
  <c r="D112" i="1"/>
  <c r="C112" i="1"/>
  <c r="D109" i="1"/>
  <c r="C109" i="1"/>
  <c r="D105" i="1"/>
  <c r="C105" i="1"/>
  <c r="D101" i="1"/>
  <c r="C101" i="1"/>
  <c r="D98" i="1"/>
  <c r="C98" i="1"/>
  <c r="D88" i="1"/>
  <c r="C88" i="1"/>
  <c r="D80" i="1"/>
  <c r="C80" i="1"/>
  <c r="D81" i="1"/>
  <c r="C81" i="1"/>
  <c r="D69" i="1"/>
  <c r="C69" i="1"/>
  <c r="D54" i="1"/>
  <c r="C54" i="1"/>
  <c r="D48" i="1"/>
  <c r="C48" i="1"/>
  <c r="D43" i="1"/>
  <c r="C43" i="1"/>
  <c r="D40" i="1"/>
  <c r="C40" i="1"/>
  <c r="D31" i="1"/>
  <c r="C31" i="1"/>
  <c r="D28" i="1"/>
  <c r="C28" i="1"/>
  <c r="D14" i="1"/>
  <c r="C14" i="1"/>
  <c r="D6" i="1"/>
  <c r="C6" i="1"/>
</calcChain>
</file>

<file path=xl/sharedStrings.xml><?xml version="1.0" encoding="utf-8"?>
<sst xmlns="http://schemas.openxmlformats.org/spreadsheetml/2006/main" count="433" uniqueCount="170">
  <si>
    <t>Percentuale Assenza</t>
  </si>
  <si>
    <t>Percentuale Presenza</t>
  </si>
  <si>
    <t xml:space="preserve">Medicina Interna e Traslazionale        </t>
  </si>
  <si>
    <t xml:space="preserve">Geriatria                               </t>
  </si>
  <si>
    <t xml:space="preserve">Endocrinologia e DH medico              </t>
  </si>
  <si>
    <t xml:space="preserve">Oncoematologia                          </t>
  </si>
  <si>
    <t xml:space="preserve">Clinica delle malattie infettive        </t>
  </si>
  <si>
    <t xml:space="preserve">Nefrologia e dialisi                    </t>
  </si>
  <si>
    <t xml:space="preserve">Clinica dermatologica                   </t>
  </si>
  <si>
    <t>Diabetologia- dietologia e nutrizione cl</t>
  </si>
  <si>
    <t xml:space="preserve">Medicina interna                        </t>
  </si>
  <si>
    <t xml:space="preserve">Reumatologia                            </t>
  </si>
  <si>
    <t xml:space="preserve">Urologia                                </t>
  </si>
  <si>
    <t xml:space="preserve">Ortopedia e traumatologia               </t>
  </si>
  <si>
    <t xml:space="preserve">Chirurgia della mano                    </t>
  </si>
  <si>
    <t xml:space="preserve">Chirurgia plastica e ricostruttiva      </t>
  </si>
  <si>
    <t xml:space="preserve">Chirurgia generale e spec. chir.        </t>
  </si>
  <si>
    <t xml:space="preserve">Endocrinochirurgia                      </t>
  </si>
  <si>
    <t xml:space="preserve">Chirurgia della mammella                </t>
  </si>
  <si>
    <t xml:space="preserve">CHIRURGIA UROLOGICA A.U.G.              </t>
  </si>
  <si>
    <t xml:space="preserve">Coloproctologia                         </t>
  </si>
  <si>
    <t xml:space="preserve">Oculistica                              </t>
  </si>
  <si>
    <t xml:space="preserve">Clinica otorino                         </t>
  </si>
  <si>
    <t xml:space="preserve">Chirurgia maxillo-facciale              </t>
  </si>
  <si>
    <t xml:space="preserve">Neurochirurgia                          </t>
  </si>
  <si>
    <t xml:space="preserve">Neurologia                              </t>
  </si>
  <si>
    <t xml:space="preserve">Neuroriabilitazione e medicina fisica   </t>
  </si>
  <si>
    <t xml:space="preserve">Neurofisiopatologia                     </t>
  </si>
  <si>
    <t xml:space="preserve">Cardiochirurgia                         </t>
  </si>
  <si>
    <t xml:space="preserve">Cardiologia                             </t>
  </si>
  <si>
    <t xml:space="preserve">Emodinamica                             </t>
  </si>
  <si>
    <t xml:space="preserve">Elettrofisiologia                       </t>
  </si>
  <si>
    <t xml:space="preserve">Cardioanestesia (T.I.P.O.)              </t>
  </si>
  <si>
    <t xml:space="preserve">Chirurgia toracica                      </t>
  </si>
  <si>
    <t xml:space="preserve">Chirurgia vascolare                     </t>
  </si>
  <si>
    <t xml:space="preserve">Ostetricia e ginecologia                </t>
  </si>
  <si>
    <t xml:space="preserve">Clinica pediatrica                      </t>
  </si>
  <si>
    <t>Neonatologia e patologia neonatale - T.I</t>
  </si>
  <si>
    <t xml:space="preserve">Anestesia e rianimazione                </t>
  </si>
  <si>
    <t xml:space="preserve">Pronto soccorso accettazione astanteria </t>
  </si>
  <si>
    <t xml:space="preserve">Medicina d'urgenza                      </t>
  </si>
  <si>
    <t xml:space="preserve">Immunoematologia e trasfusionale        </t>
  </si>
  <si>
    <t xml:space="preserve">Laboratorio analisi                     </t>
  </si>
  <si>
    <t xml:space="preserve">Radiologia                              </t>
  </si>
  <si>
    <t xml:space="preserve">Neuroradiologia e R.M.N.                </t>
  </si>
  <si>
    <t xml:space="preserve">Medicina nucleare                       </t>
  </si>
  <si>
    <t xml:space="preserve">Radiologia Interventistica              </t>
  </si>
  <si>
    <t xml:space="preserve">Oncologia medica                        </t>
  </si>
  <si>
    <t xml:space="preserve">Radioterapia                            </t>
  </si>
  <si>
    <t xml:space="preserve">Istituto di anatomia patologica         </t>
  </si>
  <si>
    <t xml:space="preserve">Gastroenterologia epatologica           </t>
  </si>
  <si>
    <t xml:space="preserve">Endoscopia operativa                    </t>
  </si>
  <si>
    <t xml:space="preserve">Chirurgia digestiva e D'Urgenza         </t>
  </si>
  <si>
    <t>Direzione medica di presidio ospedaliero</t>
  </si>
  <si>
    <t xml:space="preserve">Farmacia                                </t>
  </si>
  <si>
    <t xml:space="preserve">Istituto di medicina legale             </t>
  </si>
  <si>
    <t xml:space="preserve">Servizio di psicologia                  </t>
  </si>
  <si>
    <t xml:space="preserve">Rischio clinico                         </t>
  </si>
  <si>
    <t>Staff formazione qualità e comunicazione</t>
  </si>
  <si>
    <t xml:space="preserve">fisica sanitaria                        </t>
  </si>
  <si>
    <t xml:space="preserve">Medicina del lavoro                     </t>
  </si>
  <si>
    <t xml:space="preserve">Clinica medica                          </t>
  </si>
  <si>
    <t xml:space="preserve">Medicina Generale Geriatrica            </t>
  </si>
  <si>
    <t xml:space="preserve">Pneumologia                             </t>
  </si>
  <si>
    <t xml:space="preserve">Medicina D'Urgenza 2 EPG                </t>
  </si>
  <si>
    <t xml:space="preserve">Reumatologia comparto                   </t>
  </si>
  <si>
    <t xml:space="preserve">Endoscopia Urologica                    </t>
  </si>
  <si>
    <t xml:space="preserve">DH ortopedico                           </t>
  </si>
  <si>
    <t xml:space="preserve">ORTOPEDIA - PRONTO SOCCORSO             </t>
  </si>
  <si>
    <t xml:space="preserve">Ortopedia e traumatologia e chir. mano  </t>
  </si>
  <si>
    <t>Area Degenza Urologia Otorino Oculistica</t>
  </si>
  <si>
    <t xml:space="preserve">Dip Testa Collo e Chirurgia programmata </t>
  </si>
  <si>
    <t xml:space="preserve">Polo urologia degenza                   </t>
  </si>
  <si>
    <t xml:space="preserve">DH Oculistico                           </t>
  </si>
  <si>
    <t xml:space="preserve">Odontostomatologia                      </t>
  </si>
  <si>
    <t xml:space="preserve">A.I. Dip.Testa Collo e Chir.generale    </t>
  </si>
  <si>
    <t xml:space="preserve">Neurologia OSS                          </t>
  </si>
  <si>
    <t xml:space="preserve">Neurologia Stroke Unit                  </t>
  </si>
  <si>
    <t xml:space="preserve">Neurologia DH                           </t>
  </si>
  <si>
    <t xml:space="preserve">Neurochirurgia degenza                  </t>
  </si>
  <si>
    <t xml:space="preserve">Neuroriabilitazione                     </t>
  </si>
  <si>
    <t xml:space="preserve">Area Cardiologica reparto               </t>
  </si>
  <si>
    <t xml:space="preserve">Servizio ambulatoriale di cardiologia   </t>
  </si>
  <si>
    <t xml:space="preserve">Terapia Intensiva cardiologica (UTIC)   </t>
  </si>
  <si>
    <t xml:space="preserve">ENDOSCOPIA TORACIA E AMBULAT.VASCOLARE  </t>
  </si>
  <si>
    <t xml:space="preserve">Chir Toracica Vascolare Cardiochirurgia </t>
  </si>
  <si>
    <t xml:space="preserve">Ginecologia degenza                     </t>
  </si>
  <si>
    <t xml:space="preserve">Ostetricia Rooming-in                   </t>
  </si>
  <si>
    <t xml:space="preserve">Nido                                    </t>
  </si>
  <si>
    <t xml:space="preserve">Sala Parto infermieri                   </t>
  </si>
  <si>
    <t xml:space="preserve">Sala Parto ostetriche                   </t>
  </si>
  <si>
    <t xml:space="preserve">Pronto soccorso OBI                     </t>
  </si>
  <si>
    <t xml:space="preserve">Trasfusionale  (tecnici)                </t>
  </si>
  <si>
    <t xml:space="preserve">Trasfusionale  (infermieri)             </t>
  </si>
  <si>
    <t xml:space="preserve">R.M.N. (tecnici)                        </t>
  </si>
  <si>
    <t xml:space="preserve">Radiologia Interventistica (tecnici)    </t>
  </si>
  <si>
    <t xml:space="preserve">Medicina nucleare (tecnici)             </t>
  </si>
  <si>
    <t xml:space="preserve">Radiologia 2° piano (tecnici)           </t>
  </si>
  <si>
    <t xml:space="preserve">S.O.Angiografia (infermieri)            </t>
  </si>
  <si>
    <t xml:space="preserve">Medicina Nucleare (infermieri)          </t>
  </si>
  <si>
    <t xml:space="preserve">Nefrologia degenza                      </t>
  </si>
  <si>
    <t xml:space="preserve">Dialisi e Nefrologia ambulatoriale      </t>
  </si>
  <si>
    <t xml:space="preserve">Oncologia DH                            </t>
  </si>
  <si>
    <t xml:space="preserve">Oncologia Degenza                       </t>
  </si>
  <si>
    <t xml:space="preserve">Radioprotezione                         </t>
  </si>
  <si>
    <t xml:space="preserve">Necrofori                               </t>
  </si>
  <si>
    <t xml:space="preserve">Epatogastroenterologia                  </t>
  </si>
  <si>
    <t xml:space="preserve">Servizio prevenzione e protezione       </t>
  </si>
  <si>
    <t xml:space="preserve">Archivio cartelle cliniche              </t>
  </si>
  <si>
    <t xml:space="preserve">Direzione medica presidio ospedaliero   </t>
  </si>
  <si>
    <t xml:space="preserve">Dipartimento assistenza infermieristica </t>
  </si>
  <si>
    <t xml:space="preserve">Poliambulatori                          </t>
  </si>
  <si>
    <t xml:space="preserve">Centro salute donna                     </t>
  </si>
  <si>
    <t xml:space="preserve">Centro ricerca cellule staminali        </t>
  </si>
  <si>
    <t xml:space="preserve">Personale religioso                     </t>
  </si>
  <si>
    <t xml:space="preserve">DIREZIONE MEDICO PRESIDIO OSPEDALIERO   </t>
  </si>
  <si>
    <t xml:space="preserve">DIREZIONE MEDICA PRESIDIO OSPEDALIERO   </t>
  </si>
  <si>
    <t xml:space="preserve">FOTOCOPIE                               </t>
  </si>
  <si>
    <t xml:space="preserve">Ufficio codifiche                       </t>
  </si>
  <si>
    <t xml:space="preserve">Ufficio relazioni pubblico              </t>
  </si>
  <si>
    <t xml:space="preserve">Staff F.Q.C. (sanitari)                 </t>
  </si>
  <si>
    <t xml:space="preserve">Centro formazione professionale         </t>
  </si>
  <si>
    <t xml:space="preserve">Preospedalizzazione                     </t>
  </si>
  <si>
    <t xml:space="preserve">Centro Accoglienza Disabili             </t>
  </si>
  <si>
    <t xml:space="preserve">Dmpo - Gestione Risorse Umane           </t>
  </si>
  <si>
    <t xml:space="preserve">Bed Manager                             </t>
  </si>
  <si>
    <t xml:space="preserve">Centro lunghe assenze                   </t>
  </si>
  <si>
    <t xml:space="preserve">S.O. Area chirurgia generale            </t>
  </si>
  <si>
    <t xml:space="preserve">S.O. Area urgenze                       </t>
  </si>
  <si>
    <t xml:space="preserve">S.O. Area ortopedica-neurochirurgica    </t>
  </si>
  <si>
    <t xml:space="preserve">Sala Operatoria 2° Piano                </t>
  </si>
  <si>
    <t xml:space="preserve">S.O. Area operatoria                    </t>
  </si>
  <si>
    <t>Direzione attività tecniche e patrimonio</t>
  </si>
  <si>
    <t xml:space="preserve">Direzione risorse economali ed attività </t>
  </si>
  <si>
    <t xml:space="preserve">Direzione affari generali e legali      </t>
  </si>
  <si>
    <t xml:space="preserve">Dir.aff. generali e legali - cup        </t>
  </si>
  <si>
    <t xml:space="preserve">Ufficio controllo di gestione e sistemi </t>
  </si>
  <si>
    <t xml:space="preserve">SERVIZI TECNOLOGICI                     </t>
  </si>
  <si>
    <t xml:space="preserve">MAGAZZINO ECONOMALE                     </t>
  </si>
  <si>
    <t xml:space="preserve">AUTOPARCO                               </t>
  </si>
  <si>
    <t xml:space="preserve">CENTRALINO                              </t>
  </si>
  <si>
    <t xml:space="preserve">PORTINERIA                              </t>
  </si>
  <si>
    <t xml:space="preserve">UFFICIO AFFARI LEGALI                   </t>
  </si>
  <si>
    <t xml:space="preserve">SEGRETERIA DIREZIONE AZIENDALE          </t>
  </si>
  <si>
    <t xml:space="preserve">UFFICIO PROTOCOLLO                      </t>
  </si>
  <si>
    <t xml:space="preserve">Direzione Aziendale                     </t>
  </si>
  <si>
    <t xml:space="preserve">OSTETRICIA E GINECOLOGIA OSS            </t>
  </si>
  <si>
    <t xml:space="preserve">PEDIATRIA OSS                           </t>
  </si>
  <si>
    <t xml:space="preserve">PRONTO SOCCORSO OBI OSS                 </t>
  </si>
  <si>
    <t>Laboratorio Analisi (Infermieri-ausiliar</t>
  </si>
  <si>
    <t xml:space="preserve">Radioterapia (infermieri)               </t>
  </si>
  <si>
    <t xml:space="preserve">FARMACIA OSPEDALIERA                    </t>
  </si>
  <si>
    <t xml:space="preserve">SALA OPERATORIA OSS                     </t>
  </si>
  <si>
    <t>SALA OPERATORIA II PIANO OSS E AUSILIARI</t>
  </si>
  <si>
    <t>Periodo</t>
  </si>
  <si>
    <t>Struttura</t>
  </si>
  <si>
    <t>Aprile-Giugno 2025</t>
  </si>
  <si>
    <t xml:space="preserve">Chirurgia generale e spec. chirurgiche        </t>
  </si>
  <si>
    <t>Chirurgia multidisciplinare a ciclo breve</t>
  </si>
  <si>
    <t>Oncologia</t>
  </si>
  <si>
    <t>Sala Parto</t>
  </si>
  <si>
    <t>Trasfusionale</t>
  </si>
  <si>
    <t xml:space="preserve">Diagnostica per Immagini (Comparto)   </t>
  </si>
  <si>
    <t>Diabetologia- dietologia e nutrizione clinica</t>
  </si>
  <si>
    <t>Direzione  economica e di contabilità generale</t>
  </si>
  <si>
    <t>Direzione amministrazione giuridica ed economica</t>
  </si>
  <si>
    <t>Emodinamica e Cardiologia interventistica</t>
  </si>
  <si>
    <t xml:space="preserve">GESTIONE PRES.OSPED. - ACCETTAZIONE         </t>
  </si>
  <si>
    <t>Procedure evidenza pubblica per forniture</t>
  </si>
  <si>
    <t>AZIENDA OSPEDALIERA SANTA MARIA TERNI - TASSI DI ASSENZA MEDI SECONDO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</si>
</sst>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/>
    <xf numFmtId="10" fontId="0" fillId="0" borderId="10" xfId="0" applyNumberFormat="1" applyBorder="1"/>
    <xf numFmtId="0" fontId="0" fillId="34" borderId="10" xfId="0" applyFill="1" applyBorder="1"/>
    <xf numFmtId="10" fontId="0" fillId="34" borderId="10" xfId="0" applyNumberFormat="1" applyFill="1" applyBorder="1"/>
    <xf numFmtId="0" fontId="0" fillId="34" borderId="0" xfId="0" applyFill="1"/>
    <xf numFmtId="0" fontId="0" fillId="35" borderId="10" xfId="0" applyFill="1" applyBorder="1"/>
    <xf numFmtId="10" fontId="0" fillId="35" borderId="10" xfId="0" applyNumberFormat="1" applyFill="1" applyBorder="1"/>
    <xf numFmtId="0" fontId="0" fillId="35" borderId="0" xfId="0" applyFill="1"/>
    <xf numFmtId="0" fontId="0" fillId="0" borderId="10" xfId="0" applyFill="1" applyBorder="1"/>
    <xf numFmtId="10" fontId="0" fillId="0" borderId="10" xfId="0" applyNumberFormat="1" applyFill="1" applyBorder="1"/>
    <xf numFmtId="0" fontId="0" fillId="0" borderId="0" xfId="0" applyFill="1"/>
    <xf numFmtId="0" fontId="16" fillId="0" borderId="11" xfId="0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7"/>
  <sheetViews>
    <sheetView tabSelected="1" zoomScale="110" zoomScaleNormal="110" workbookViewId="0">
      <selection activeCell="D2" sqref="D2"/>
    </sheetView>
  </sheetViews>
  <sheetFormatPr defaultRowHeight="15" x14ac:dyDescent="0.25"/>
  <cols>
    <col min="1" max="1" width="28.42578125" customWidth="1"/>
    <col min="2" max="2" width="43.140625" customWidth="1"/>
    <col min="3" max="3" width="21.28515625" customWidth="1"/>
    <col min="4" max="4" width="28.28515625" customWidth="1"/>
  </cols>
  <sheetData>
    <row r="1" spans="1:4" x14ac:dyDescent="0.25">
      <c r="A1" s="12" t="s">
        <v>169</v>
      </c>
      <c r="B1" s="12"/>
      <c r="C1" s="12"/>
      <c r="D1" s="12"/>
    </row>
    <row r="2" spans="1:4" ht="54" customHeight="1" x14ac:dyDescent="0.25">
      <c r="A2" s="13" t="s">
        <v>154</v>
      </c>
      <c r="B2" s="13" t="s">
        <v>155</v>
      </c>
      <c r="C2" s="14" t="s">
        <v>0</v>
      </c>
      <c r="D2" s="14" t="s">
        <v>1</v>
      </c>
    </row>
    <row r="3" spans="1:4" x14ac:dyDescent="0.25">
      <c r="A3" s="1" t="s">
        <v>156</v>
      </c>
      <c r="B3" s="1" t="s">
        <v>75</v>
      </c>
      <c r="C3" s="2">
        <v>0.31780000000000003</v>
      </c>
      <c r="D3" s="2">
        <v>0.68220000000000003</v>
      </c>
    </row>
    <row r="4" spans="1:4" hidden="1" x14ac:dyDescent="0.25">
      <c r="A4" s="1">
        <v>20701</v>
      </c>
      <c r="B4" s="1" t="s">
        <v>38</v>
      </c>
      <c r="C4" s="2">
        <v>0.2019</v>
      </c>
      <c r="D4" s="2">
        <v>0.79810000000000003</v>
      </c>
    </row>
    <row r="5" spans="1:4" hidden="1" x14ac:dyDescent="0.25">
      <c r="A5" s="1">
        <v>30701</v>
      </c>
      <c r="B5" s="1" t="s">
        <v>38</v>
      </c>
      <c r="C5" s="2">
        <v>0.15190000000000001</v>
      </c>
      <c r="D5" s="2">
        <v>0.84809999999999997</v>
      </c>
    </row>
    <row r="6" spans="1:4" x14ac:dyDescent="0.25">
      <c r="A6" s="1" t="s">
        <v>156</v>
      </c>
      <c r="B6" s="1" t="s">
        <v>38</v>
      </c>
      <c r="C6" s="2">
        <f>AVERAGE(C4:C5)</f>
        <v>0.1769</v>
      </c>
      <c r="D6" s="2">
        <f>AVERAGE(D4:D5)</f>
        <v>0.82309999999999994</v>
      </c>
    </row>
    <row r="7" spans="1:4" x14ac:dyDescent="0.25">
      <c r="A7" s="1" t="s">
        <v>156</v>
      </c>
      <c r="B7" s="1" t="s">
        <v>108</v>
      </c>
      <c r="C7" s="2">
        <v>0.30059999999999998</v>
      </c>
      <c r="D7" s="2">
        <v>0.69940000000000002</v>
      </c>
    </row>
    <row r="8" spans="1:4" x14ac:dyDescent="0.25">
      <c r="A8" s="1" t="s">
        <v>156</v>
      </c>
      <c r="B8" s="1" t="s">
        <v>81</v>
      </c>
      <c r="C8" s="2">
        <v>0.193</v>
      </c>
      <c r="D8" s="2">
        <v>0.80700000000000005</v>
      </c>
    </row>
    <row r="9" spans="1:4" x14ac:dyDescent="0.25">
      <c r="A9" s="1" t="s">
        <v>156</v>
      </c>
      <c r="B9" s="1" t="s">
        <v>70</v>
      </c>
      <c r="C9" s="2">
        <v>0.1673</v>
      </c>
      <c r="D9" s="2">
        <v>0.8327</v>
      </c>
    </row>
    <row r="10" spans="1:4" x14ac:dyDescent="0.25">
      <c r="A10" s="1" t="s">
        <v>156</v>
      </c>
      <c r="B10" s="1" t="s">
        <v>139</v>
      </c>
      <c r="C10" s="2">
        <v>0.30630000000000002</v>
      </c>
      <c r="D10" s="2">
        <v>0.69369999999999998</v>
      </c>
    </row>
    <row r="11" spans="1:4" x14ac:dyDescent="0.25">
      <c r="A11" s="1" t="s">
        <v>156</v>
      </c>
      <c r="B11" s="1" t="s">
        <v>125</v>
      </c>
      <c r="C11" s="2">
        <v>0.45569999999999999</v>
      </c>
      <c r="D11" s="2">
        <v>0.54430000000000001</v>
      </c>
    </row>
    <row r="12" spans="1:4" hidden="1" x14ac:dyDescent="0.25">
      <c r="A12" s="1" t="s">
        <v>156</v>
      </c>
      <c r="B12" s="1" t="s">
        <v>32</v>
      </c>
      <c r="C12" s="2">
        <v>0.1472</v>
      </c>
      <c r="D12" s="2">
        <v>0.8528</v>
      </c>
    </row>
    <row r="13" spans="1:4" hidden="1" x14ac:dyDescent="0.25">
      <c r="A13" s="1" t="s">
        <v>156</v>
      </c>
      <c r="B13" s="1" t="s">
        <v>32</v>
      </c>
      <c r="C13" s="2">
        <v>0.1951</v>
      </c>
      <c r="D13" s="2">
        <v>0.80489999999999995</v>
      </c>
    </row>
    <row r="14" spans="1:4" x14ac:dyDescent="0.25">
      <c r="A14" s="1" t="s">
        <v>156</v>
      </c>
      <c r="B14" s="1" t="s">
        <v>32</v>
      </c>
      <c r="C14" s="2">
        <f>AVERAGE(C12:C13)</f>
        <v>0.17115</v>
      </c>
      <c r="D14" s="2">
        <f>AVERAGE(D12:D13)</f>
        <v>0.82884999999999998</v>
      </c>
    </row>
    <row r="15" spans="1:4" x14ac:dyDescent="0.25">
      <c r="A15" s="1" t="s">
        <v>156</v>
      </c>
      <c r="B15" s="1" t="s">
        <v>28</v>
      </c>
      <c r="C15" s="2">
        <v>0.1135</v>
      </c>
      <c r="D15" s="2">
        <v>0.88649999999999995</v>
      </c>
    </row>
    <row r="16" spans="1:4" x14ac:dyDescent="0.25">
      <c r="A16" s="1" t="s">
        <v>156</v>
      </c>
      <c r="B16" s="1" t="s">
        <v>29</v>
      </c>
      <c r="C16" s="2">
        <v>0.159</v>
      </c>
      <c r="D16" s="2">
        <v>0.84099999999999997</v>
      </c>
    </row>
    <row r="17" spans="1:4" x14ac:dyDescent="0.25">
      <c r="A17" s="1" t="s">
        <v>156</v>
      </c>
      <c r="B17" s="1" t="s">
        <v>140</v>
      </c>
      <c r="C17" s="2">
        <v>0.3387</v>
      </c>
      <c r="D17" s="2">
        <v>0.6613</v>
      </c>
    </row>
    <row r="18" spans="1:4" x14ac:dyDescent="0.25">
      <c r="A18" s="1" t="s">
        <v>156</v>
      </c>
      <c r="B18" s="1" t="s">
        <v>123</v>
      </c>
      <c r="C18" s="2">
        <v>0.18029999999999999</v>
      </c>
      <c r="D18" s="2">
        <v>0.81969999999999998</v>
      </c>
    </row>
    <row r="19" spans="1:4" x14ac:dyDescent="0.25">
      <c r="A19" s="1" t="s">
        <v>156</v>
      </c>
      <c r="B19" s="1" t="s">
        <v>121</v>
      </c>
      <c r="C19" s="2">
        <v>0.35260000000000002</v>
      </c>
      <c r="D19" s="2">
        <v>0.64739999999999998</v>
      </c>
    </row>
    <row r="20" spans="1:4" x14ac:dyDescent="0.25">
      <c r="A20" s="1" t="s">
        <v>156</v>
      </c>
      <c r="B20" s="1" t="s">
        <v>126</v>
      </c>
      <c r="C20" s="2">
        <v>0.92930000000000001</v>
      </c>
      <c r="D20" s="2">
        <v>7.0699999999999999E-2</v>
      </c>
    </row>
    <row r="21" spans="1:4" x14ac:dyDescent="0.25">
      <c r="A21" s="1" t="s">
        <v>156</v>
      </c>
      <c r="B21" s="1" t="s">
        <v>113</v>
      </c>
      <c r="C21" s="2">
        <v>0.14749999999999999</v>
      </c>
      <c r="D21" s="2">
        <v>0.85250000000000004</v>
      </c>
    </row>
    <row r="22" spans="1:4" x14ac:dyDescent="0.25">
      <c r="A22" s="1" t="s">
        <v>156</v>
      </c>
      <c r="B22" s="1" t="s">
        <v>112</v>
      </c>
      <c r="C22" s="2">
        <v>0.19670000000000001</v>
      </c>
      <c r="D22" s="2">
        <v>0.80330000000000001</v>
      </c>
    </row>
    <row r="23" spans="1:4" x14ac:dyDescent="0.25">
      <c r="A23" s="1" t="s">
        <v>156</v>
      </c>
      <c r="B23" s="1" t="s">
        <v>85</v>
      </c>
      <c r="C23" s="2">
        <v>0.106</v>
      </c>
      <c r="D23" s="2">
        <v>0.89400000000000002</v>
      </c>
    </row>
    <row r="24" spans="1:4" x14ac:dyDescent="0.25">
      <c r="A24" s="1" t="s">
        <v>156</v>
      </c>
      <c r="B24" s="1" t="s">
        <v>18</v>
      </c>
      <c r="C24" s="2">
        <v>0.16209999999999999</v>
      </c>
      <c r="D24" s="2">
        <v>0.83789999999999998</v>
      </c>
    </row>
    <row r="25" spans="1:4" x14ac:dyDescent="0.25">
      <c r="A25" s="1" t="s">
        <v>156</v>
      </c>
      <c r="B25" s="1" t="s">
        <v>14</v>
      </c>
      <c r="C25" s="2">
        <v>0.254</v>
      </c>
      <c r="D25" s="2">
        <v>0.746</v>
      </c>
    </row>
    <row r="26" spans="1:4" s="5" customFormat="1" hidden="1" x14ac:dyDescent="0.25">
      <c r="A26" s="3" t="s">
        <v>156</v>
      </c>
      <c r="B26" s="3" t="s">
        <v>52</v>
      </c>
      <c r="C26" s="4">
        <v>0.1323</v>
      </c>
      <c r="D26" s="4">
        <v>0.86770000000000003</v>
      </c>
    </row>
    <row r="27" spans="1:4" s="5" customFormat="1" hidden="1" x14ac:dyDescent="0.25">
      <c r="A27" s="3" t="s">
        <v>156</v>
      </c>
      <c r="B27" s="3" t="s">
        <v>52</v>
      </c>
      <c r="C27" s="4">
        <v>0.20469999999999999</v>
      </c>
      <c r="D27" s="4">
        <v>0.79530000000000001</v>
      </c>
    </row>
    <row r="28" spans="1:4" x14ac:dyDescent="0.25">
      <c r="A28" s="1" t="s">
        <v>156</v>
      </c>
      <c r="B28" s="1" t="s">
        <v>52</v>
      </c>
      <c r="C28" s="2">
        <f>AVERAGE(C26:C27)</f>
        <v>0.16849999999999998</v>
      </c>
      <c r="D28" s="2">
        <f>AVERAGE(D26:D27)</f>
        <v>0.83150000000000002</v>
      </c>
    </row>
    <row r="29" spans="1:4" s="5" customFormat="1" hidden="1" x14ac:dyDescent="0.25">
      <c r="A29" s="3" t="s">
        <v>156</v>
      </c>
      <c r="B29" s="3" t="s">
        <v>16</v>
      </c>
      <c r="C29" s="4">
        <v>0</v>
      </c>
      <c r="D29" s="4">
        <v>1</v>
      </c>
    </row>
    <row r="30" spans="1:4" s="5" customFormat="1" hidden="1" x14ac:dyDescent="0.25">
      <c r="A30" s="3" t="s">
        <v>156</v>
      </c>
      <c r="B30" s="3" t="s">
        <v>16</v>
      </c>
      <c r="C30" s="4">
        <v>0.17519999999999999</v>
      </c>
      <c r="D30" s="4">
        <v>0.82479999999999998</v>
      </c>
    </row>
    <row r="31" spans="1:4" x14ac:dyDescent="0.25">
      <c r="A31" s="1" t="s">
        <v>156</v>
      </c>
      <c r="B31" s="1" t="s">
        <v>157</v>
      </c>
      <c r="C31" s="2">
        <f>AVERAGE(C29:C30)</f>
        <v>8.7599999999999997E-2</v>
      </c>
      <c r="D31" s="2">
        <f>AVERAGE(D29:D30)</f>
        <v>0.91239999999999999</v>
      </c>
    </row>
    <row r="32" spans="1:4" x14ac:dyDescent="0.25">
      <c r="A32" s="1" t="s">
        <v>156</v>
      </c>
      <c r="B32" s="1" t="s">
        <v>23</v>
      </c>
      <c r="C32" s="2">
        <v>0.34</v>
      </c>
      <c r="D32" s="2">
        <v>0.66</v>
      </c>
    </row>
    <row r="33" spans="1:4" x14ac:dyDescent="0.25">
      <c r="A33" s="1" t="s">
        <v>156</v>
      </c>
      <c r="B33" s="1" t="s">
        <v>158</v>
      </c>
      <c r="C33" s="2">
        <v>5.3999999999999999E-2</v>
      </c>
      <c r="D33" s="2">
        <v>0.94599999999999995</v>
      </c>
    </row>
    <row r="34" spans="1:4" x14ac:dyDescent="0.25">
      <c r="A34" s="1" t="s">
        <v>156</v>
      </c>
      <c r="B34" s="1" t="s">
        <v>15</v>
      </c>
      <c r="C34" s="2">
        <v>0.22289999999999999</v>
      </c>
      <c r="D34" s="2">
        <v>0.77710000000000001</v>
      </c>
    </row>
    <row r="35" spans="1:4" x14ac:dyDescent="0.25">
      <c r="A35" s="1" t="s">
        <v>156</v>
      </c>
      <c r="B35" s="1" t="s">
        <v>33</v>
      </c>
      <c r="C35" s="2">
        <v>0.1283</v>
      </c>
      <c r="D35" s="2">
        <v>0.87170000000000003</v>
      </c>
    </row>
    <row r="36" spans="1:4" x14ac:dyDescent="0.25">
      <c r="A36" s="1" t="s">
        <v>156</v>
      </c>
      <c r="B36" s="1" t="s">
        <v>19</v>
      </c>
      <c r="C36" s="2">
        <v>0.15939999999999999</v>
      </c>
      <c r="D36" s="2">
        <v>0.84060000000000001</v>
      </c>
    </row>
    <row r="37" spans="1:4" x14ac:dyDescent="0.25">
      <c r="A37" s="1" t="s">
        <v>156</v>
      </c>
      <c r="B37" s="1" t="s">
        <v>34</v>
      </c>
      <c r="C37" s="2">
        <v>0.14630000000000001</v>
      </c>
      <c r="D37" s="2">
        <v>0.85370000000000001</v>
      </c>
    </row>
    <row r="38" spans="1:4" s="5" customFormat="1" hidden="1" x14ac:dyDescent="0.25">
      <c r="A38" s="3" t="s">
        <v>156</v>
      </c>
      <c r="B38" s="3" t="s">
        <v>6</v>
      </c>
      <c r="C38" s="4">
        <v>0.33639999999999998</v>
      </c>
      <c r="D38" s="4">
        <v>0.66359999999999997</v>
      </c>
    </row>
    <row r="39" spans="1:4" s="5" customFormat="1" hidden="1" x14ac:dyDescent="0.25">
      <c r="A39" s="3" t="s">
        <v>156</v>
      </c>
      <c r="B39" s="3" t="s">
        <v>6</v>
      </c>
      <c r="C39" s="4">
        <v>0.17519999999999999</v>
      </c>
      <c r="D39" s="4">
        <v>0.82479999999999998</v>
      </c>
    </row>
    <row r="40" spans="1:4" s="8" customFormat="1" x14ac:dyDescent="0.25">
      <c r="A40" s="1" t="s">
        <v>156</v>
      </c>
      <c r="B40" s="6" t="s">
        <v>6</v>
      </c>
      <c r="C40" s="7">
        <f>AVERAGE(C38:C39)</f>
        <v>0.25579999999999997</v>
      </c>
      <c r="D40" s="7">
        <f>AVERAGE(D38:D39)</f>
        <v>0.74419999999999997</v>
      </c>
    </row>
    <row r="41" spans="1:4" s="5" customFormat="1" hidden="1" x14ac:dyDescent="0.25">
      <c r="A41" s="3" t="s">
        <v>156</v>
      </c>
      <c r="B41" s="3" t="s">
        <v>8</v>
      </c>
      <c r="C41" s="4">
        <v>0.13</v>
      </c>
      <c r="D41" s="4">
        <v>0.87</v>
      </c>
    </row>
    <row r="42" spans="1:4" s="5" customFormat="1" hidden="1" x14ac:dyDescent="0.25">
      <c r="A42" s="3" t="s">
        <v>156</v>
      </c>
      <c r="B42" s="3" t="s">
        <v>8</v>
      </c>
      <c r="C42" s="4">
        <v>0.20580000000000001</v>
      </c>
      <c r="D42" s="4">
        <v>0.79420000000000002</v>
      </c>
    </row>
    <row r="43" spans="1:4" x14ac:dyDescent="0.25">
      <c r="A43" s="1" t="s">
        <v>156</v>
      </c>
      <c r="B43" s="1" t="s">
        <v>8</v>
      </c>
      <c r="C43" s="2">
        <f>AVERAGE(C41:C42)</f>
        <v>0.16789999999999999</v>
      </c>
      <c r="D43" s="2">
        <f>AVERAGE(D41:D42)</f>
        <v>0.83210000000000006</v>
      </c>
    </row>
    <row r="44" spans="1:4" x14ac:dyDescent="0.25">
      <c r="A44" s="1" t="s">
        <v>156</v>
      </c>
      <c r="B44" s="1" t="s">
        <v>61</v>
      </c>
      <c r="C44" s="2">
        <v>0.21460000000000001</v>
      </c>
      <c r="D44" s="2">
        <v>0.78539999999999999</v>
      </c>
    </row>
    <row r="45" spans="1:4" x14ac:dyDescent="0.25">
      <c r="A45" s="1" t="s">
        <v>156</v>
      </c>
      <c r="B45" s="1" t="s">
        <v>22</v>
      </c>
      <c r="C45" s="2">
        <v>0.1003</v>
      </c>
      <c r="D45" s="2">
        <v>0.89970000000000006</v>
      </c>
    </row>
    <row r="46" spans="1:4" s="5" customFormat="1" hidden="1" x14ac:dyDescent="0.25">
      <c r="A46" s="3" t="s">
        <v>156</v>
      </c>
      <c r="B46" s="3" t="s">
        <v>36</v>
      </c>
      <c r="C46" s="4">
        <v>0.42359999999999998</v>
      </c>
      <c r="D46" s="4">
        <v>0.57640000000000002</v>
      </c>
    </row>
    <row r="47" spans="1:4" s="5" customFormat="1" hidden="1" x14ac:dyDescent="0.25">
      <c r="A47" s="3" t="s">
        <v>156</v>
      </c>
      <c r="B47" s="3" t="s">
        <v>36</v>
      </c>
      <c r="C47" s="4">
        <v>0.19139999999999999</v>
      </c>
      <c r="D47" s="4">
        <v>0.80859999999999999</v>
      </c>
    </row>
    <row r="48" spans="1:4" x14ac:dyDescent="0.25">
      <c r="A48" s="1" t="s">
        <v>156</v>
      </c>
      <c r="B48" s="1" t="s">
        <v>36</v>
      </c>
      <c r="C48" s="2">
        <f>AVERAGE(C46:C47)</f>
        <v>0.3075</v>
      </c>
      <c r="D48" s="2">
        <f>AVERAGE(D46:D47)</f>
        <v>0.6925</v>
      </c>
    </row>
    <row r="49" spans="1:4" x14ac:dyDescent="0.25">
      <c r="A49" s="1" t="s">
        <v>156</v>
      </c>
      <c r="B49" s="1" t="s">
        <v>20</v>
      </c>
      <c r="C49" s="2">
        <v>0.15609999999999999</v>
      </c>
      <c r="D49" s="2">
        <v>0.84389999999999998</v>
      </c>
    </row>
    <row r="50" spans="1:4" x14ac:dyDescent="0.25">
      <c r="A50" s="1" t="s">
        <v>156</v>
      </c>
      <c r="B50" s="1" t="s">
        <v>73</v>
      </c>
      <c r="C50" s="2">
        <v>0.28599999999999998</v>
      </c>
      <c r="D50" s="2">
        <v>0.71399999999999997</v>
      </c>
    </row>
    <row r="51" spans="1:4" x14ac:dyDescent="0.25">
      <c r="A51" s="1" t="s">
        <v>156</v>
      </c>
      <c r="B51" s="1" t="s">
        <v>67</v>
      </c>
      <c r="C51" s="2">
        <v>0.29549999999999998</v>
      </c>
      <c r="D51" s="2">
        <v>0.70450000000000002</v>
      </c>
    </row>
    <row r="52" spans="1:4" s="5" customFormat="1" hidden="1" x14ac:dyDescent="0.25">
      <c r="A52" s="3" t="s">
        <v>156</v>
      </c>
      <c r="B52" s="3" t="s">
        <v>9</v>
      </c>
      <c r="C52" s="4">
        <v>0.22969999999999999</v>
      </c>
      <c r="D52" s="4">
        <v>0.77029999999999998</v>
      </c>
    </row>
    <row r="53" spans="1:4" s="5" customFormat="1" hidden="1" x14ac:dyDescent="0.25">
      <c r="A53" s="3" t="s">
        <v>156</v>
      </c>
      <c r="B53" s="3" t="s">
        <v>9</v>
      </c>
      <c r="C53" s="4">
        <v>0.24060000000000001</v>
      </c>
      <c r="D53" s="4">
        <v>0.75939999999999996</v>
      </c>
    </row>
    <row r="54" spans="1:4" x14ac:dyDescent="0.25">
      <c r="A54" s="1" t="s">
        <v>156</v>
      </c>
      <c r="B54" s="1" t="s">
        <v>163</v>
      </c>
      <c r="C54" s="2">
        <f>AVERAGE(C52:C53)</f>
        <v>0.23515</v>
      </c>
      <c r="D54" s="2">
        <f>AVERAGE(D52:D53)</f>
        <v>0.76485000000000003</v>
      </c>
    </row>
    <row r="55" spans="1:4" x14ac:dyDescent="0.25">
      <c r="A55" s="1" t="s">
        <v>156</v>
      </c>
      <c r="B55" s="1" t="s">
        <v>162</v>
      </c>
      <c r="C55" s="2">
        <v>0.2069</v>
      </c>
      <c r="D55" s="2">
        <v>0.79310000000000003</v>
      </c>
    </row>
    <row r="56" spans="1:4" x14ac:dyDescent="0.25">
      <c r="A56" s="1" t="s">
        <v>156</v>
      </c>
      <c r="B56" s="1" t="s">
        <v>101</v>
      </c>
      <c r="C56" s="2">
        <v>0.20880000000000001</v>
      </c>
      <c r="D56" s="2">
        <v>0.79120000000000001</v>
      </c>
    </row>
    <row r="57" spans="1:4" x14ac:dyDescent="0.25">
      <c r="A57" s="1" t="s">
        <v>156</v>
      </c>
      <c r="B57" s="1" t="s">
        <v>71</v>
      </c>
      <c r="C57" s="2">
        <v>0.12640000000000001</v>
      </c>
      <c r="D57" s="2">
        <v>0.87360000000000004</v>
      </c>
    </row>
    <row r="58" spans="1:4" x14ac:dyDescent="0.25">
      <c r="A58" s="1" t="s">
        <v>156</v>
      </c>
      <c r="B58" s="1" t="s">
        <v>110</v>
      </c>
      <c r="C58" s="2">
        <v>0.30599999999999999</v>
      </c>
      <c r="D58" s="2">
        <v>0.69399999999999995</v>
      </c>
    </row>
    <row r="59" spans="1:4" x14ac:dyDescent="0.25">
      <c r="A59" s="1" t="s">
        <v>156</v>
      </c>
      <c r="B59" s="1" t="s">
        <v>135</v>
      </c>
      <c r="C59" s="2">
        <v>0.54500000000000004</v>
      </c>
      <c r="D59" s="2">
        <v>0.45500000000000002</v>
      </c>
    </row>
    <row r="60" spans="1:4" x14ac:dyDescent="0.25">
      <c r="A60" s="1" t="s">
        <v>156</v>
      </c>
      <c r="B60" s="1" t="s">
        <v>164</v>
      </c>
      <c r="C60" s="2">
        <v>0.1174</v>
      </c>
      <c r="D60" s="2">
        <v>0.88260000000000005</v>
      </c>
    </row>
    <row r="61" spans="1:4" x14ac:dyDescent="0.25">
      <c r="A61" s="1" t="s">
        <v>156</v>
      </c>
      <c r="B61" s="1" t="s">
        <v>134</v>
      </c>
      <c r="C61" s="2">
        <v>0.24260000000000001</v>
      </c>
      <c r="D61" s="2">
        <v>0.75739999999999996</v>
      </c>
    </row>
    <row r="62" spans="1:4" x14ac:dyDescent="0.25">
      <c r="A62" s="1" t="s">
        <v>156</v>
      </c>
      <c r="B62" s="1" t="s">
        <v>165</v>
      </c>
      <c r="C62" s="2">
        <v>0.2213</v>
      </c>
      <c r="D62" s="2">
        <v>0.77869999999999995</v>
      </c>
    </row>
    <row r="63" spans="1:4" x14ac:dyDescent="0.25">
      <c r="A63" s="1" t="s">
        <v>156</v>
      </c>
      <c r="B63" s="1" t="s">
        <v>132</v>
      </c>
      <c r="C63" s="2">
        <v>0.29430000000000001</v>
      </c>
      <c r="D63" s="2">
        <v>0.70569999999999999</v>
      </c>
    </row>
    <row r="64" spans="1:4" x14ac:dyDescent="0.25">
      <c r="A64" s="1" t="s">
        <v>156</v>
      </c>
      <c r="B64" s="1" t="s">
        <v>145</v>
      </c>
      <c r="C64" s="2">
        <v>0</v>
      </c>
      <c r="D64" s="2">
        <v>1</v>
      </c>
    </row>
    <row r="65" spans="1:4" s="5" customFormat="1" hidden="1" x14ac:dyDescent="0.25">
      <c r="A65" s="3" t="s">
        <v>156</v>
      </c>
      <c r="B65" s="3" t="s">
        <v>53</v>
      </c>
      <c r="C65" s="4">
        <v>8.5500000000000007E-2</v>
      </c>
      <c r="D65" s="4">
        <v>0.91449999999999998</v>
      </c>
    </row>
    <row r="66" spans="1:4" s="5" customFormat="1" hidden="1" x14ac:dyDescent="0.25">
      <c r="A66" s="3" t="s">
        <v>156</v>
      </c>
      <c r="B66" s="3" t="s">
        <v>109</v>
      </c>
      <c r="C66" s="4">
        <v>0.33329999999999999</v>
      </c>
      <c r="D66" s="4">
        <v>0.66669999999999996</v>
      </c>
    </row>
    <row r="67" spans="1:4" s="5" customFormat="1" hidden="1" x14ac:dyDescent="0.25">
      <c r="A67" s="3" t="s">
        <v>156</v>
      </c>
      <c r="B67" s="3" t="s">
        <v>116</v>
      </c>
      <c r="C67" s="4">
        <v>0.18559999999999999</v>
      </c>
      <c r="D67" s="4">
        <v>0.81440000000000001</v>
      </c>
    </row>
    <row r="68" spans="1:4" s="5" customFormat="1" hidden="1" x14ac:dyDescent="0.25">
      <c r="A68" s="3" t="s">
        <v>156</v>
      </c>
      <c r="B68" s="3" t="s">
        <v>115</v>
      </c>
      <c r="C68" s="4">
        <v>0.16389999999999999</v>
      </c>
      <c r="D68" s="4">
        <v>0.83609999999999995</v>
      </c>
    </row>
    <row r="69" spans="1:4" x14ac:dyDescent="0.25">
      <c r="A69" s="1" t="s">
        <v>156</v>
      </c>
      <c r="B69" s="1" t="s">
        <v>53</v>
      </c>
      <c r="C69" s="2">
        <f>AVERAGE(C65:C68)</f>
        <v>0.192075</v>
      </c>
      <c r="D69" s="2">
        <f>AVERAGE(D65:D68)</f>
        <v>0.807925</v>
      </c>
    </row>
    <row r="70" spans="1:4" x14ac:dyDescent="0.25">
      <c r="A70" s="1" t="s">
        <v>156</v>
      </c>
      <c r="B70" s="1" t="s">
        <v>133</v>
      </c>
      <c r="C70" s="2">
        <v>0.16389999999999999</v>
      </c>
      <c r="D70" s="2">
        <v>0.83609999999999995</v>
      </c>
    </row>
    <row r="71" spans="1:4" x14ac:dyDescent="0.25">
      <c r="A71" s="1" t="s">
        <v>156</v>
      </c>
      <c r="B71" s="1" t="s">
        <v>124</v>
      </c>
      <c r="C71" s="2">
        <v>0.16389999999999999</v>
      </c>
      <c r="D71" s="2">
        <v>0.83609999999999995</v>
      </c>
    </row>
    <row r="72" spans="1:4" x14ac:dyDescent="0.25">
      <c r="A72" s="1" t="s">
        <v>156</v>
      </c>
      <c r="B72" s="1" t="s">
        <v>31</v>
      </c>
      <c r="C72" s="2">
        <v>7.0900000000000005E-2</v>
      </c>
      <c r="D72" s="2">
        <v>0.92910000000000004</v>
      </c>
    </row>
    <row r="73" spans="1:4" x14ac:dyDescent="0.25">
      <c r="A73" s="1" t="s">
        <v>156</v>
      </c>
      <c r="B73" s="1" t="s">
        <v>30</v>
      </c>
      <c r="C73" s="2">
        <v>0.18909999999999999</v>
      </c>
      <c r="D73" s="2">
        <v>0.81089999999999995</v>
      </c>
    </row>
    <row r="74" spans="1:4" x14ac:dyDescent="0.25">
      <c r="A74" s="1" t="s">
        <v>156</v>
      </c>
      <c r="B74" s="1" t="s">
        <v>166</v>
      </c>
      <c r="C74" s="2">
        <v>0.21729999999999999</v>
      </c>
      <c r="D74" s="2">
        <v>0.78269999999999995</v>
      </c>
    </row>
    <row r="75" spans="1:4" x14ac:dyDescent="0.25">
      <c r="A75" s="1" t="s">
        <v>156</v>
      </c>
      <c r="B75" s="1" t="s">
        <v>17</v>
      </c>
      <c r="C75" s="2">
        <v>4.0599999999999997E-2</v>
      </c>
      <c r="D75" s="2">
        <v>0.95940000000000003</v>
      </c>
    </row>
    <row r="76" spans="1:4" s="5" customFormat="1" hidden="1" x14ac:dyDescent="0.25">
      <c r="A76" s="3" t="s">
        <v>156</v>
      </c>
      <c r="B76" s="3" t="s">
        <v>4</v>
      </c>
      <c r="C76" s="4">
        <v>0.36030000000000001</v>
      </c>
      <c r="D76" s="4">
        <v>0.63970000000000005</v>
      </c>
    </row>
    <row r="77" spans="1:4" s="5" customFormat="1" hidden="1" x14ac:dyDescent="0.25">
      <c r="A77" s="3" t="s">
        <v>156</v>
      </c>
      <c r="B77" s="3" t="s">
        <v>4</v>
      </c>
      <c r="C77" s="4">
        <v>0.1147</v>
      </c>
      <c r="D77" s="4">
        <v>0.88529999999999998</v>
      </c>
    </row>
    <row r="78" spans="1:4" s="5" customFormat="1" hidden="1" x14ac:dyDescent="0.25">
      <c r="A78" s="3" t="s">
        <v>156</v>
      </c>
      <c r="B78" s="3" t="s">
        <v>51</v>
      </c>
      <c r="C78" s="4">
        <v>0.36199999999999999</v>
      </c>
      <c r="D78" s="4">
        <v>0.63800000000000001</v>
      </c>
    </row>
    <row r="79" spans="1:4" s="5" customFormat="1" ht="16.5" hidden="1" x14ac:dyDescent="0.25">
      <c r="A79" s="3" t="s">
        <v>156</v>
      </c>
      <c r="B79" s="3" t="s">
        <v>51</v>
      </c>
      <c r="C79" s="4">
        <v>0.22989999999999999</v>
      </c>
      <c r="D79" s="4">
        <v>0.77010000000000001</v>
      </c>
    </row>
    <row r="80" spans="1:4" s="11" customFormat="1" ht="16.5" x14ac:dyDescent="0.25">
      <c r="A80" s="9" t="s">
        <v>156</v>
      </c>
      <c r="B80" s="9" t="s">
        <v>4</v>
      </c>
      <c r="C80" s="10">
        <f>AVERAGE(C76:C79)</f>
        <v>0.26672499999999999</v>
      </c>
      <c r="D80" s="10">
        <f>AVERAGE(D76:D79)</f>
        <v>0.7332749999999999</v>
      </c>
    </row>
    <row r="81" spans="1:4" x14ac:dyDescent="0.25">
      <c r="A81" s="1" t="s">
        <v>156</v>
      </c>
      <c r="B81" s="1" t="s">
        <v>51</v>
      </c>
      <c r="C81" s="2">
        <f>AVERAGE(C78:C79)</f>
        <v>0.29594999999999999</v>
      </c>
      <c r="D81" s="2">
        <f>AVERAGE(D78:D79)</f>
        <v>0.70405000000000006</v>
      </c>
    </row>
    <row r="82" spans="1:4" x14ac:dyDescent="0.25">
      <c r="A82" s="1" t="s">
        <v>156</v>
      </c>
      <c r="B82" s="1" t="s">
        <v>84</v>
      </c>
      <c r="C82" s="2">
        <v>0.23430000000000001</v>
      </c>
      <c r="D82" s="2">
        <v>0.76570000000000005</v>
      </c>
    </row>
    <row r="83" spans="1:4" x14ac:dyDescent="0.25">
      <c r="A83" s="1" t="s">
        <v>156</v>
      </c>
      <c r="B83" s="1" t="s">
        <v>66</v>
      </c>
      <c r="C83" s="2">
        <v>0.19589999999999999</v>
      </c>
      <c r="D83" s="2">
        <v>0.80410000000000004</v>
      </c>
    </row>
    <row r="84" spans="1:4" x14ac:dyDescent="0.25">
      <c r="A84" s="1" t="s">
        <v>156</v>
      </c>
      <c r="B84" s="1" t="s">
        <v>106</v>
      </c>
      <c r="C84" s="2">
        <v>0.42759999999999998</v>
      </c>
      <c r="D84" s="2">
        <v>0.57240000000000002</v>
      </c>
    </row>
    <row r="85" spans="1:4" s="5" customFormat="1" hidden="1" x14ac:dyDescent="0.25">
      <c r="A85" s="3" t="s">
        <v>156</v>
      </c>
      <c r="B85" s="3" t="s">
        <v>54</v>
      </c>
      <c r="C85" s="4">
        <v>0.1666</v>
      </c>
      <c r="D85" s="4">
        <v>0.83340000000000003</v>
      </c>
    </row>
    <row r="86" spans="1:4" s="5" customFormat="1" hidden="1" x14ac:dyDescent="0.25">
      <c r="A86" s="3" t="s">
        <v>156</v>
      </c>
      <c r="B86" s="3" t="s">
        <v>54</v>
      </c>
      <c r="C86" s="4">
        <v>0.22539999999999999</v>
      </c>
      <c r="D86" s="4">
        <v>0.77459999999999996</v>
      </c>
    </row>
    <row r="87" spans="1:4" s="5" customFormat="1" hidden="1" x14ac:dyDescent="0.25">
      <c r="A87" s="3" t="s">
        <v>156</v>
      </c>
      <c r="B87" s="3" t="s">
        <v>151</v>
      </c>
      <c r="C87" s="4">
        <v>0.2147</v>
      </c>
      <c r="D87" s="4">
        <v>0.7853</v>
      </c>
    </row>
    <row r="88" spans="1:4" x14ac:dyDescent="0.25">
      <c r="A88" s="1" t="s">
        <v>156</v>
      </c>
      <c r="B88" s="9" t="s">
        <v>151</v>
      </c>
      <c r="C88" s="2">
        <f>AVERAGE(C85:C87)</f>
        <v>0.20223333333333335</v>
      </c>
      <c r="D88" s="2">
        <f>AVERAGE(D85:D87)</f>
        <v>0.79776666666666662</v>
      </c>
    </row>
    <row r="89" spans="1:4" x14ac:dyDescent="0.25">
      <c r="A89" s="1" t="s">
        <v>156</v>
      </c>
      <c r="B89" s="1" t="s">
        <v>59</v>
      </c>
      <c r="C89" s="2">
        <v>0.16550000000000001</v>
      </c>
      <c r="D89" s="2">
        <v>0.83450000000000002</v>
      </c>
    </row>
    <row r="90" spans="1:4" x14ac:dyDescent="0.25">
      <c r="A90" s="1" t="s">
        <v>156</v>
      </c>
      <c r="B90" s="1" t="s">
        <v>117</v>
      </c>
      <c r="C90" s="2">
        <v>0.38929999999999998</v>
      </c>
      <c r="D90" s="2">
        <v>0.61070000000000002</v>
      </c>
    </row>
    <row r="91" spans="1:4" x14ac:dyDescent="0.25">
      <c r="A91" s="1" t="s">
        <v>156</v>
      </c>
      <c r="B91" s="1" t="s">
        <v>50</v>
      </c>
      <c r="C91" s="2">
        <v>5.8500000000000003E-2</v>
      </c>
      <c r="D91" s="2">
        <v>0.9415</v>
      </c>
    </row>
    <row r="92" spans="1:4" x14ac:dyDescent="0.25">
      <c r="A92" s="1" t="s">
        <v>156</v>
      </c>
      <c r="B92" s="1" t="s">
        <v>3</v>
      </c>
      <c r="C92" s="2">
        <v>0.21390000000000001</v>
      </c>
      <c r="D92" s="2">
        <v>0.78610000000000002</v>
      </c>
    </row>
    <row r="93" spans="1:4" x14ac:dyDescent="0.25">
      <c r="A93" s="1" t="s">
        <v>156</v>
      </c>
      <c r="B93" s="1" t="s">
        <v>167</v>
      </c>
      <c r="C93" s="2">
        <v>0.51629999999999998</v>
      </c>
      <c r="D93" s="2">
        <v>0.48370000000000002</v>
      </c>
    </row>
    <row r="94" spans="1:4" x14ac:dyDescent="0.25">
      <c r="A94" s="1" t="s">
        <v>156</v>
      </c>
      <c r="B94" s="1" t="s">
        <v>86</v>
      </c>
      <c r="C94" s="2">
        <v>0.15570000000000001</v>
      </c>
      <c r="D94" s="2">
        <v>0.84430000000000005</v>
      </c>
    </row>
    <row r="95" spans="1:4" x14ac:dyDescent="0.25">
      <c r="A95" s="1" t="s">
        <v>156</v>
      </c>
      <c r="B95" s="1" t="s">
        <v>41</v>
      </c>
      <c r="C95" s="2">
        <v>0.18909999999999999</v>
      </c>
      <c r="D95" s="2">
        <v>0.81089999999999995</v>
      </c>
    </row>
    <row r="96" spans="1:4" s="5" customFormat="1" hidden="1" x14ac:dyDescent="0.25">
      <c r="A96" s="3" t="s">
        <v>156</v>
      </c>
      <c r="B96" s="3" t="s">
        <v>49</v>
      </c>
      <c r="C96" s="4">
        <v>0.14130000000000001</v>
      </c>
      <c r="D96" s="4">
        <v>0.85870000000000002</v>
      </c>
    </row>
    <row r="97" spans="1:4" s="5" customFormat="1" hidden="1" x14ac:dyDescent="0.25">
      <c r="A97" s="3" t="s">
        <v>156</v>
      </c>
      <c r="B97" s="3" t="s">
        <v>49</v>
      </c>
      <c r="C97" s="4">
        <v>0.16980000000000001</v>
      </c>
      <c r="D97" s="4">
        <v>0.83020000000000005</v>
      </c>
    </row>
    <row r="98" spans="1:4" x14ac:dyDescent="0.25">
      <c r="A98" s="1" t="s">
        <v>156</v>
      </c>
      <c r="B98" s="1" t="s">
        <v>49</v>
      </c>
      <c r="C98" s="2">
        <f>AVERAGE(C96:C97)</f>
        <v>0.15555000000000002</v>
      </c>
      <c r="D98" s="2">
        <f>AVERAGE(D96:D97)</f>
        <v>0.84445000000000003</v>
      </c>
    </row>
    <row r="99" spans="1:4" s="5" customFormat="1" hidden="1" x14ac:dyDescent="0.25">
      <c r="A99" s="3" t="s">
        <v>156</v>
      </c>
      <c r="B99" s="3" t="s">
        <v>55</v>
      </c>
      <c r="C99" s="4">
        <v>0.1011</v>
      </c>
      <c r="D99" s="4">
        <v>0.89890000000000003</v>
      </c>
    </row>
    <row r="100" spans="1:4" s="5" customFormat="1" hidden="1" x14ac:dyDescent="0.25">
      <c r="A100" s="3" t="s">
        <v>156</v>
      </c>
      <c r="B100" s="3" t="s">
        <v>55</v>
      </c>
      <c r="C100" s="4">
        <v>0.254</v>
      </c>
      <c r="D100" s="4">
        <v>0.746</v>
      </c>
    </row>
    <row r="101" spans="1:4" x14ac:dyDescent="0.25">
      <c r="A101" s="1" t="s">
        <v>156</v>
      </c>
      <c r="B101" s="1" t="s">
        <v>55</v>
      </c>
      <c r="C101" s="2">
        <f>AVERAGE(C99:C100)</f>
        <v>0.17754999999999999</v>
      </c>
      <c r="D101" s="2">
        <f>AVERAGE(D99:D100)</f>
        <v>0.82245000000000001</v>
      </c>
    </row>
    <row r="102" spans="1:4" s="5" customFormat="1" hidden="1" x14ac:dyDescent="0.25">
      <c r="A102" s="3" t="s">
        <v>156</v>
      </c>
      <c r="B102" s="3" t="s">
        <v>42</v>
      </c>
      <c r="C102" s="4">
        <v>0.1162</v>
      </c>
      <c r="D102" s="4">
        <v>0.88380000000000003</v>
      </c>
    </row>
    <row r="103" spans="1:4" s="5" customFormat="1" hidden="1" x14ac:dyDescent="0.25">
      <c r="A103" s="3" t="s">
        <v>156</v>
      </c>
      <c r="B103" s="3" t="s">
        <v>42</v>
      </c>
      <c r="C103" s="4">
        <v>0.14899999999999999</v>
      </c>
      <c r="D103" s="4">
        <v>0.85099999999999998</v>
      </c>
    </row>
    <row r="104" spans="1:4" s="5" customFormat="1" hidden="1" x14ac:dyDescent="0.25">
      <c r="A104" s="3" t="s">
        <v>156</v>
      </c>
      <c r="B104" s="3" t="s">
        <v>149</v>
      </c>
      <c r="C104" s="4">
        <v>0.2331</v>
      </c>
      <c r="D104" s="4">
        <v>0.76690000000000003</v>
      </c>
    </row>
    <row r="105" spans="1:4" x14ac:dyDescent="0.25">
      <c r="A105" s="1" t="s">
        <v>156</v>
      </c>
      <c r="B105" s="1" t="s">
        <v>42</v>
      </c>
      <c r="C105" s="2">
        <f>AVERAGE(C102:C104)</f>
        <v>0.1661</v>
      </c>
      <c r="D105" s="2">
        <f>AVERAGE(D102:D104)</f>
        <v>0.83389999999999997</v>
      </c>
    </row>
    <row r="106" spans="1:4" x14ac:dyDescent="0.25">
      <c r="A106" s="1" t="s">
        <v>156</v>
      </c>
      <c r="B106" s="1" t="s">
        <v>138</v>
      </c>
      <c r="C106" s="2">
        <v>0.19670000000000001</v>
      </c>
      <c r="D106" s="2">
        <v>0.80330000000000001</v>
      </c>
    </row>
    <row r="107" spans="1:4" s="5" customFormat="1" hidden="1" x14ac:dyDescent="0.25">
      <c r="A107" s="3" t="s">
        <v>156</v>
      </c>
      <c r="B107" s="3" t="s">
        <v>60</v>
      </c>
      <c r="C107" s="4">
        <v>0.2162</v>
      </c>
      <c r="D107" s="4">
        <v>0.78380000000000005</v>
      </c>
    </row>
    <row r="108" spans="1:4" s="5" customFormat="1" hidden="1" x14ac:dyDescent="0.25">
      <c r="A108" s="3" t="s">
        <v>156</v>
      </c>
      <c r="B108" s="3" t="s">
        <v>60</v>
      </c>
      <c r="C108" s="4">
        <v>0.20760000000000001</v>
      </c>
      <c r="D108" s="4">
        <v>0.79239999999999999</v>
      </c>
    </row>
    <row r="109" spans="1:4" x14ac:dyDescent="0.25">
      <c r="A109" s="1" t="s">
        <v>156</v>
      </c>
      <c r="B109" s="1" t="s">
        <v>60</v>
      </c>
      <c r="C109" s="2">
        <f>AVERAGE(C107:C108)</f>
        <v>0.21190000000000001</v>
      </c>
      <c r="D109" s="2">
        <f>AVERAGE(D107:D108)</f>
        <v>0.78810000000000002</v>
      </c>
    </row>
    <row r="110" spans="1:4" s="5" customFormat="1" hidden="1" x14ac:dyDescent="0.25">
      <c r="A110" s="3" t="s">
        <v>156</v>
      </c>
      <c r="B110" s="3" t="s">
        <v>40</v>
      </c>
      <c r="C110" s="4">
        <v>0.2702</v>
      </c>
      <c r="D110" s="4">
        <v>0.7298</v>
      </c>
    </row>
    <row r="111" spans="1:4" s="5" customFormat="1" hidden="1" x14ac:dyDescent="0.25">
      <c r="A111" s="3" t="s">
        <v>156</v>
      </c>
      <c r="B111" s="3" t="s">
        <v>40</v>
      </c>
      <c r="C111" s="4">
        <v>0.15609999999999999</v>
      </c>
      <c r="D111" s="4">
        <v>0.84389999999999998</v>
      </c>
    </row>
    <row r="112" spans="1:4" s="11" customFormat="1" x14ac:dyDescent="0.25">
      <c r="A112" s="9" t="s">
        <v>156</v>
      </c>
      <c r="B112" s="9" t="s">
        <v>40</v>
      </c>
      <c r="C112" s="10">
        <f>AVERAGE(C110:C111)</f>
        <v>0.21315000000000001</v>
      </c>
      <c r="D112" s="10">
        <f>AVERAGE(D110:D111)</f>
        <v>0.78685000000000005</v>
      </c>
    </row>
    <row r="113" spans="1:4" s="11" customFormat="1" x14ac:dyDescent="0.25">
      <c r="A113" s="9" t="s">
        <v>156</v>
      </c>
      <c r="B113" s="9" t="s">
        <v>64</v>
      </c>
      <c r="C113" s="10">
        <v>0.1236</v>
      </c>
      <c r="D113" s="10">
        <v>0.87639999999999996</v>
      </c>
    </row>
    <row r="114" spans="1:4" x14ac:dyDescent="0.25">
      <c r="A114" s="1" t="s">
        <v>156</v>
      </c>
      <c r="B114" s="1" t="s">
        <v>62</v>
      </c>
      <c r="C114" s="2">
        <v>0.13420000000000001</v>
      </c>
      <c r="D114" s="2">
        <v>0.86580000000000001</v>
      </c>
    </row>
    <row r="115" spans="1:4" s="5" customFormat="1" hidden="1" x14ac:dyDescent="0.25">
      <c r="A115" s="3" t="s">
        <v>156</v>
      </c>
      <c r="B115" s="3" t="s">
        <v>10</v>
      </c>
      <c r="C115" s="4">
        <v>0.18640000000000001</v>
      </c>
      <c r="D115" s="4">
        <v>0.81359999999999999</v>
      </c>
    </row>
    <row r="116" spans="1:4" s="5" customFormat="1" hidden="1" x14ac:dyDescent="0.25">
      <c r="A116" s="3" t="s">
        <v>156</v>
      </c>
      <c r="B116" s="3" t="s">
        <v>10</v>
      </c>
      <c r="C116" s="4">
        <v>0.1154</v>
      </c>
      <c r="D116" s="4">
        <v>0.88460000000000005</v>
      </c>
    </row>
    <row r="117" spans="1:4" x14ac:dyDescent="0.25">
      <c r="A117" s="1" t="s">
        <v>156</v>
      </c>
      <c r="B117" s="1" t="s">
        <v>10</v>
      </c>
      <c r="C117" s="2">
        <f>AVERAGE(C115:C116)</f>
        <v>0.15090000000000001</v>
      </c>
      <c r="D117" s="2">
        <f>AVERAGE(D115:D116)</f>
        <v>0.84909999999999997</v>
      </c>
    </row>
    <row r="118" spans="1:4" x14ac:dyDescent="0.25">
      <c r="A118" s="1" t="s">
        <v>156</v>
      </c>
      <c r="B118" s="1" t="s">
        <v>2</v>
      </c>
      <c r="C118" s="2">
        <v>0.16750000000000001</v>
      </c>
      <c r="D118" s="2">
        <v>0.83250000000000002</v>
      </c>
    </row>
    <row r="119" spans="1:4" s="5" customFormat="1" hidden="1" x14ac:dyDescent="0.25">
      <c r="A119" s="3" t="s">
        <v>156</v>
      </c>
      <c r="B119" s="3" t="s">
        <v>45</v>
      </c>
      <c r="C119" s="4">
        <v>0.14419999999999999</v>
      </c>
      <c r="D119" s="4">
        <v>0.85580000000000001</v>
      </c>
    </row>
    <row r="120" spans="1:4" s="5" customFormat="1" hidden="1" x14ac:dyDescent="0.25">
      <c r="A120" s="3" t="s">
        <v>156</v>
      </c>
      <c r="B120" s="3" t="s">
        <v>99</v>
      </c>
      <c r="C120" s="4">
        <v>0.28139999999999998</v>
      </c>
      <c r="D120" s="4">
        <v>0.71860000000000002</v>
      </c>
    </row>
    <row r="121" spans="1:4" s="5" customFormat="1" hidden="1" x14ac:dyDescent="0.25">
      <c r="A121" s="3" t="s">
        <v>156</v>
      </c>
      <c r="B121" s="3" t="s">
        <v>96</v>
      </c>
      <c r="C121" s="4">
        <v>0.2021</v>
      </c>
      <c r="D121" s="4">
        <v>0.79790000000000005</v>
      </c>
    </row>
    <row r="122" spans="1:4" x14ac:dyDescent="0.25">
      <c r="A122" s="1" t="s">
        <v>156</v>
      </c>
      <c r="B122" s="1" t="s">
        <v>45</v>
      </c>
      <c r="C122" s="2">
        <f>AVERAGE(C119:C121)</f>
        <v>0.2092333333333333</v>
      </c>
      <c r="D122" s="2">
        <f>AVERAGE(D119:D121)</f>
        <v>0.79076666666666673</v>
      </c>
    </row>
    <row r="123" spans="1:4" x14ac:dyDescent="0.25">
      <c r="A123" s="1" t="s">
        <v>156</v>
      </c>
      <c r="B123" s="1" t="s">
        <v>105</v>
      </c>
      <c r="C123" s="2">
        <v>0.1711</v>
      </c>
      <c r="D123" s="2">
        <v>0.82889999999999997</v>
      </c>
    </row>
    <row r="124" spans="1:4" x14ac:dyDescent="0.25">
      <c r="A124" s="1" t="s">
        <v>156</v>
      </c>
      <c r="B124" s="1" t="s">
        <v>100</v>
      </c>
      <c r="C124" s="2">
        <v>0.20610000000000001</v>
      </c>
      <c r="D124" s="2">
        <v>0.79390000000000005</v>
      </c>
    </row>
    <row r="125" spans="1:4" x14ac:dyDescent="0.25">
      <c r="A125" s="1" t="s">
        <v>156</v>
      </c>
      <c r="B125" s="1" t="s">
        <v>7</v>
      </c>
      <c r="C125" s="2">
        <v>0.1138</v>
      </c>
      <c r="D125" s="2">
        <v>0.88619999999999999</v>
      </c>
    </row>
    <row r="126" spans="1:4" s="5" customFormat="1" hidden="1" x14ac:dyDescent="0.25">
      <c r="A126" s="3" t="s">
        <v>156</v>
      </c>
      <c r="B126" s="3" t="s">
        <v>37</v>
      </c>
      <c r="C126" s="4">
        <v>0.10290000000000001</v>
      </c>
      <c r="D126" s="4">
        <v>0.89710000000000001</v>
      </c>
    </row>
    <row r="127" spans="1:4" s="5" customFormat="1" hidden="1" x14ac:dyDescent="0.25">
      <c r="A127" s="3" t="s">
        <v>156</v>
      </c>
      <c r="B127" s="3" t="s">
        <v>37</v>
      </c>
      <c r="C127" s="4">
        <v>0.17019999999999999</v>
      </c>
      <c r="D127" s="4">
        <v>0.82979999999999998</v>
      </c>
    </row>
    <row r="128" spans="1:4" x14ac:dyDescent="0.25">
      <c r="A128" s="1" t="s">
        <v>156</v>
      </c>
      <c r="B128" s="1" t="s">
        <v>37</v>
      </c>
      <c r="C128" s="2">
        <f>AVERAGE(C126:C127)</f>
        <v>0.13655</v>
      </c>
      <c r="D128" s="2">
        <f>AVERAGE(D126:D127)</f>
        <v>0.86345000000000005</v>
      </c>
    </row>
    <row r="129" spans="1:4" x14ac:dyDescent="0.25">
      <c r="A129" s="1" t="s">
        <v>156</v>
      </c>
      <c r="B129" s="1" t="s">
        <v>24</v>
      </c>
      <c r="C129" s="2">
        <v>0.12909999999999999</v>
      </c>
      <c r="D129" s="2">
        <v>0.87090000000000001</v>
      </c>
    </row>
    <row r="130" spans="1:4" x14ac:dyDescent="0.25">
      <c r="A130" s="1" t="s">
        <v>156</v>
      </c>
      <c r="B130" s="1" t="s">
        <v>79</v>
      </c>
      <c r="C130" s="2">
        <v>0.1333</v>
      </c>
      <c r="D130" s="2">
        <v>0.86670000000000003</v>
      </c>
    </row>
    <row r="131" spans="1:4" s="5" customFormat="1" hidden="1" x14ac:dyDescent="0.25">
      <c r="A131" s="3" t="s">
        <v>156</v>
      </c>
      <c r="B131" s="3" t="s">
        <v>27</v>
      </c>
      <c r="C131" s="4">
        <v>0.2117</v>
      </c>
      <c r="D131" s="4">
        <v>0.7883</v>
      </c>
    </row>
    <row r="132" spans="1:4" s="5" customFormat="1" hidden="1" x14ac:dyDescent="0.25">
      <c r="A132" s="3" t="s">
        <v>156</v>
      </c>
      <c r="B132" s="3" t="s">
        <v>27</v>
      </c>
      <c r="C132" s="4">
        <v>0.20449999999999999</v>
      </c>
      <c r="D132" s="4">
        <v>0.79549999999999998</v>
      </c>
    </row>
    <row r="133" spans="1:4" x14ac:dyDescent="0.25">
      <c r="A133" s="1" t="s">
        <v>156</v>
      </c>
      <c r="B133" s="1" t="s">
        <v>27</v>
      </c>
      <c r="C133" s="2">
        <f>AVERAGE(C131:C132)</f>
        <v>0.20810000000000001</v>
      </c>
      <c r="D133" s="2">
        <f>AVERAGE(D131:D132)</f>
        <v>0.79190000000000005</v>
      </c>
    </row>
    <row r="134" spans="1:4" x14ac:dyDescent="0.25">
      <c r="A134" s="1" t="s">
        <v>156</v>
      </c>
      <c r="B134" s="1" t="s">
        <v>25</v>
      </c>
      <c r="C134" s="2">
        <v>0.35659999999999997</v>
      </c>
      <c r="D134" s="2">
        <v>0.64339999999999997</v>
      </c>
    </row>
    <row r="135" spans="1:4" x14ac:dyDescent="0.25">
      <c r="A135" s="1" t="s">
        <v>156</v>
      </c>
      <c r="B135" s="1" t="s">
        <v>78</v>
      </c>
      <c r="C135" s="2">
        <v>0.15840000000000001</v>
      </c>
      <c r="D135" s="2">
        <v>0.84160000000000001</v>
      </c>
    </row>
    <row r="136" spans="1:4" x14ac:dyDescent="0.25">
      <c r="A136" s="1" t="s">
        <v>156</v>
      </c>
      <c r="B136" s="1" t="s">
        <v>76</v>
      </c>
      <c r="C136" s="2">
        <v>0.1903</v>
      </c>
      <c r="D136" s="2">
        <v>0.80969999999999998</v>
      </c>
    </row>
    <row r="137" spans="1:4" x14ac:dyDescent="0.25">
      <c r="A137" s="1" t="s">
        <v>156</v>
      </c>
      <c r="B137" s="1" t="s">
        <v>77</v>
      </c>
      <c r="C137" s="2">
        <v>0.16370000000000001</v>
      </c>
      <c r="D137" s="2">
        <v>0.83630000000000004</v>
      </c>
    </row>
    <row r="138" spans="1:4" x14ac:dyDescent="0.25">
      <c r="A138" s="1" t="s">
        <v>156</v>
      </c>
      <c r="B138" s="1" t="s">
        <v>44</v>
      </c>
      <c r="C138" s="2">
        <v>0.17730000000000001</v>
      </c>
      <c r="D138" s="2">
        <v>0.82269999999999999</v>
      </c>
    </row>
    <row r="139" spans="1:4" x14ac:dyDescent="0.25">
      <c r="A139" s="1" t="s">
        <v>156</v>
      </c>
      <c r="B139" s="1" t="s">
        <v>80</v>
      </c>
      <c r="C139" s="2">
        <v>0.16850000000000001</v>
      </c>
      <c r="D139" s="2">
        <v>0.83150000000000002</v>
      </c>
    </row>
    <row r="140" spans="1:4" s="5" customFormat="1" hidden="1" x14ac:dyDescent="0.25">
      <c r="A140" s="3" t="s">
        <v>156</v>
      </c>
      <c r="B140" s="3" t="s">
        <v>26</v>
      </c>
      <c r="C140" s="4">
        <v>0.15870000000000001</v>
      </c>
      <c r="D140" s="4">
        <v>0.84130000000000005</v>
      </c>
    </row>
    <row r="141" spans="1:4" s="5" customFormat="1" hidden="1" x14ac:dyDescent="0.25">
      <c r="A141" s="3" t="s">
        <v>156</v>
      </c>
      <c r="B141" s="3" t="s">
        <v>26</v>
      </c>
      <c r="C141" s="4">
        <v>0.16120000000000001</v>
      </c>
      <c r="D141" s="4">
        <v>0.83879999999999999</v>
      </c>
    </row>
    <row r="142" spans="1:4" x14ac:dyDescent="0.25">
      <c r="A142" s="1" t="s">
        <v>156</v>
      </c>
      <c r="B142" s="1" t="s">
        <v>26</v>
      </c>
      <c r="C142" s="2">
        <f>AVERAGE(C140:C141)</f>
        <v>0.15995000000000001</v>
      </c>
      <c r="D142" s="2">
        <f>AVERAGE(D140:D141)</f>
        <v>0.84004999999999996</v>
      </c>
    </row>
    <row r="143" spans="1:4" x14ac:dyDescent="0.25">
      <c r="A143" s="1" t="s">
        <v>156</v>
      </c>
      <c r="B143" s="1" t="s">
        <v>88</v>
      </c>
      <c r="C143" s="2">
        <v>0.16930000000000001</v>
      </c>
      <c r="D143" s="2">
        <v>0.83069999999999999</v>
      </c>
    </row>
    <row r="144" spans="1:4" x14ac:dyDescent="0.25">
      <c r="A144" s="1" t="s">
        <v>156</v>
      </c>
      <c r="B144" s="1" t="s">
        <v>21</v>
      </c>
      <c r="C144" s="2">
        <v>0.18459999999999999</v>
      </c>
      <c r="D144" s="2">
        <v>0.81540000000000001</v>
      </c>
    </row>
    <row r="145" spans="1:4" x14ac:dyDescent="0.25">
      <c r="A145" s="1" t="s">
        <v>156</v>
      </c>
      <c r="B145" s="1" t="s">
        <v>74</v>
      </c>
      <c r="C145" s="2">
        <v>0.16289999999999999</v>
      </c>
      <c r="D145" s="2">
        <v>0.83709999999999996</v>
      </c>
    </row>
    <row r="146" spans="1:4" s="5" customFormat="1" hidden="1" x14ac:dyDescent="0.25">
      <c r="A146" s="3" t="s">
        <v>156</v>
      </c>
      <c r="B146" s="3" t="s">
        <v>5</v>
      </c>
      <c r="C146" s="4">
        <v>0.1459</v>
      </c>
      <c r="D146" s="4">
        <v>0.85409999999999997</v>
      </c>
    </row>
    <row r="147" spans="1:4" s="5" customFormat="1" hidden="1" x14ac:dyDescent="0.25">
      <c r="A147" s="3" t="s">
        <v>156</v>
      </c>
      <c r="B147" s="3" t="s">
        <v>5</v>
      </c>
      <c r="C147" s="4">
        <v>0.30420000000000003</v>
      </c>
      <c r="D147" s="4">
        <v>0.69579999999999997</v>
      </c>
    </row>
    <row r="148" spans="1:4" x14ac:dyDescent="0.25">
      <c r="A148" s="1" t="s">
        <v>156</v>
      </c>
      <c r="B148" s="1" t="s">
        <v>5</v>
      </c>
      <c r="C148" s="2">
        <f>AVERAGE(C146:C147)</f>
        <v>0.22505000000000003</v>
      </c>
      <c r="D148" s="2">
        <f>AVERAGE(D146:D147)</f>
        <v>0.77495000000000003</v>
      </c>
    </row>
    <row r="149" spans="1:4" s="5" customFormat="1" hidden="1" x14ac:dyDescent="0.25">
      <c r="A149" s="3" t="s">
        <v>156</v>
      </c>
      <c r="B149" s="3" t="s">
        <v>103</v>
      </c>
      <c r="C149" s="4">
        <v>0.2606</v>
      </c>
      <c r="D149" s="4">
        <v>0.73939999999999995</v>
      </c>
    </row>
    <row r="150" spans="1:4" s="5" customFormat="1" hidden="1" x14ac:dyDescent="0.25">
      <c r="A150" s="3" t="s">
        <v>156</v>
      </c>
      <c r="B150" s="3" t="s">
        <v>102</v>
      </c>
      <c r="C150" s="4">
        <v>0.20899999999999999</v>
      </c>
      <c r="D150" s="4">
        <v>0.79100000000000004</v>
      </c>
    </row>
    <row r="151" spans="1:4" s="5" customFormat="1" hidden="1" x14ac:dyDescent="0.25">
      <c r="A151" s="3" t="s">
        <v>156</v>
      </c>
      <c r="B151" s="3" t="s">
        <v>47</v>
      </c>
      <c r="C151" s="4">
        <v>0.2697</v>
      </c>
      <c r="D151" s="4">
        <v>0.73029999999999995</v>
      </c>
    </row>
    <row r="152" spans="1:4" x14ac:dyDescent="0.25">
      <c r="A152" s="1" t="s">
        <v>156</v>
      </c>
      <c r="B152" s="1" t="s">
        <v>159</v>
      </c>
      <c r="C152" s="2">
        <f>AVERAGE(C149:C151)</f>
        <v>0.24643333333333337</v>
      </c>
      <c r="D152" s="2">
        <f>AVERAGE(D149:D151)</f>
        <v>0.75356666666666661</v>
      </c>
    </row>
    <row r="153" spans="1:4" x14ac:dyDescent="0.25">
      <c r="A153" s="1" t="s">
        <v>156</v>
      </c>
      <c r="B153" s="1" t="s">
        <v>68</v>
      </c>
      <c r="C153" s="2">
        <v>0.26550000000000001</v>
      </c>
      <c r="D153" s="2">
        <v>0.73450000000000004</v>
      </c>
    </row>
    <row r="154" spans="1:4" x14ac:dyDescent="0.25">
      <c r="A154" s="1" t="s">
        <v>156</v>
      </c>
      <c r="B154" s="1" t="s">
        <v>13</v>
      </c>
      <c r="C154" s="2">
        <v>0.25359999999999999</v>
      </c>
      <c r="D154" s="2">
        <v>0.74639999999999995</v>
      </c>
    </row>
    <row r="155" spans="1:4" x14ac:dyDescent="0.25">
      <c r="A155" s="1" t="s">
        <v>156</v>
      </c>
      <c r="B155" s="1" t="s">
        <v>69</v>
      </c>
      <c r="C155" s="2">
        <v>0.1799</v>
      </c>
      <c r="D155" s="2">
        <v>0.82010000000000005</v>
      </c>
    </row>
    <row r="156" spans="1:4" s="5" customFormat="1" hidden="1" x14ac:dyDescent="0.25">
      <c r="A156" s="3" t="s">
        <v>156</v>
      </c>
      <c r="B156" s="3" t="s">
        <v>35</v>
      </c>
      <c r="C156" s="4">
        <v>0.24</v>
      </c>
      <c r="D156" s="4">
        <v>0.76</v>
      </c>
    </row>
    <row r="157" spans="1:4" s="5" customFormat="1" hidden="1" x14ac:dyDescent="0.25">
      <c r="A157" s="3" t="s">
        <v>156</v>
      </c>
      <c r="B157" s="3" t="s">
        <v>146</v>
      </c>
      <c r="C157" s="4">
        <v>0.14860000000000001</v>
      </c>
      <c r="D157" s="4">
        <v>0.85140000000000005</v>
      </c>
    </row>
    <row r="158" spans="1:4" s="5" customFormat="1" hidden="1" x14ac:dyDescent="0.25">
      <c r="A158" s="3" t="s">
        <v>156</v>
      </c>
      <c r="B158" s="3" t="s">
        <v>87</v>
      </c>
      <c r="C158" s="4">
        <v>0.1769</v>
      </c>
      <c r="D158" s="4">
        <v>0.82310000000000005</v>
      </c>
    </row>
    <row r="159" spans="1:4" x14ac:dyDescent="0.25">
      <c r="A159" s="1" t="s">
        <v>156</v>
      </c>
      <c r="B159" s="1" t="s">
        <v>35</v>
      </c>
      <c r="C159" s="2">
        <f>AVERAGE(C156:C158)</f>
        <v>0.1885</v>
      </c>
      <c r="D159" s="2">
        <f>AVERAGE(D156:D158)</f>
        <v>0.81150000000000011</v>
      </c>
    </row>
    <row r="160" spans="1:4" x14ac:dyDescent="0.25">
      <c r="A160" s="1" t="s">
        <v>156</v>
      </c>
      <c r="B160" s="1" t="s">
        <v>147</v>
      </c>
      <c r="C160" s="2">
        <v>0.3175</v>
      </c>
      <c r="D160" s="2">
        <v>0.6825</v>
      </c>
    </row>
    <row r="161" spans="1:4" x14ac:dyDescent="0.25">
      <c r="A161" s="1" t="s">
        <v>156</v>
      </c>
      <c r="B161" s="1" t="s">
        <v>114</v>
      </c>
      <c r="C161" s="2">
        <v>0.1338</v>
      </c>
      <c r="D161" s="2">
        <v>0.86619999999999997</v>
      </c>
    </row>
    <row r="162" spans="1:4" x14ac:dyDescent="0.25">
      <c r="A162" s="1" t="s">
        <v>156</v>
      </c>
      <c r="B162" s="1" t="s">
        <v>63</v>
      </c>
      <c r="C162" s="2">
        <v>0.1646</v>
      </c>
      <c r="D162" s="2">
        <v>0.83540000000000003</v>
      </c>
    </row>
    <row r="163" spans="1:4" x14ac:dyDescent="0.25">
      <c r="A163" s="1" t="s">
        <v>156</v>
      </c>
      <c r="B163" s="1" t="s">
        <v>111</v>
      </c>
      <c r="C163" s="2">
        <v>0.2288</v>
      </c>
      <c r="D163" s="2">
        <v>0.7712</v>
      </c>
    </row>
    <row r="164" spans="1:4" x14ac:dyDescent="0.25">
      <c r="A164" s="1" t="s">
        <v>156</v>
      </c>
      <c r="B164" s="1" t="s">
        <v>72</v>
      </c>
      <c r="C164" s="2">
        <v>0.12640000000000001</v>
      </c>
      <c r="D164" s="2">
        <v>0.87360000000000004</v>
      </c>
    </row>
    <row r="165" spans="1:4" x14ac:dyDescent="0.25">
      <c r="A165" s="1" t="s">
        <v>156</v>
      </c>
      <c r="B165" s="1" t="s">
        <v>141</v>
      </c>
      <c r="C165" s="2">
        <v>0.67559999999999998</v>
      </c>
      <c r="D165" s="2">
        <v>0.32440000000000002</v>
      </c>
    </row>
    <row r="166" spans="1:4" x14ac:dyDescent="0.25">
      <c r="A166" s="1" t="s">
        <v>156</v>
      </c>
      <c r="B166" s="1" t="s">
        <v>122</v>
      </c>
      <c r="C166" s="2">
        <v>0.31</v>
      </c>
      <c r="D166" s="2">
        <v>0.69</v>
      </c>
    </row>
    <row r="167" spans="1:4" x14ac:dyDescent="0.25">
      <c r="A167" s="1" t="s">
        <v>156</v>
      </c>
      <c r="B167" s="1" t="s">
        <v>168</v>
      </c>
      <c r="C167" s="2">
        <v>0.2422</v>
      </c>
      <c r="D167" s="2">
        <v>0.75780000000000003</v>
      </c>
    </row>
    <row r="168" spans="1:4" x14ac:dyDescent="0.25">
      <c r="A168" s="1" t="s">
        <v>156</v>
      </c>
      <c r="B168" s="1" t="s">
        <v>39</v>
      </c>
      <c r="C168" s="2">
        <v>0.15240000000000001</v>
      </c>
      <c r="D168" s="2">
        <v>0.84760000000000002</v>
      </c>
    </row>
    <row r="169" spans="1:4" x14ac:dyDescent="0.25">
      <c r="A169" s="1" t="s">
        <v>156</v>
      </c>
      <c r="B169" s="1" t="s">
        <v>91</v>
      </c>
      <c r="C169" s="2">
        <v>0.14069999999999999</v>
      </c>
      <c r="D169" s="2">
        <v>0.85929999999999995</v>
      </c>
    </row>
    <row r="170" spans="1:4" x14ac:dyDescent="0.25">
      <c r="A170" s="1" t="s">
        <v>156</v>
      </c>
      <c r="B170" s="1" t="s">
        <v>148</v>
      </c>
      <c r="C170" s="2">
        <v>0.2087</v>
      </c>
      <c r="D170" s="2">
        <v>0.7913</v>
      </c>
    </row>
    <row r="171" spans="1:4" x14ac:dyDescent="0.25">
      <c r="A171" s="1" t="s">
        <v>156</v>
      </c>
      <c r="B171" s="1" t="s">
        <v>94</v>
      </c>
      <c r="C171" s="2">
        <v>0.2094</v>
      </c>
      <c r="D171" s="2">
        <v>0.79059999999999997</v>
      </c>
    </row>
    <row r="172" spans="1:4" x14ac:dyDescent="0.25">
      <c r="A172" s="1" t="s">
        <v>156</v>
      </c>
      <c r="B172" s="1" t="s">
        <v>43</v>
      </c>
      <c r="C172" s="2">
        <v>0.35020000000000001</v>
      </c>
      <c r="D172" s="2">
        <v>0.64980000000000004</v>
      </c>
    </row>
    <row r="173" spans="1:4" x14ac:dyDescent="0.25">
      <c r="A173" s="1" t="s">
        <v>156</v>
      </c>
      <c r="B173" s="1" t="s">
        <v>97</v>
      </c>
      <c r="C173" s="2">
        <v>0.2137</v>
      </c>
      <c r="D173" s="2">
        <v>0.7863</v>
      </c>
    </row>
    <row r="174" spans="1:4" s="5" customFormat="1" hidden="1" x14ac:dyDescent="0.25">
      <c r="A174" s="3" t="s">
        <v>156</v>
      </c>
      <c r="B174" s="3" t="s">
        <v>46</v>
      </c>
      <c r="C174" s="4">
        <v>0.1081</v>
      </c>
      <c r="D174" s="4">
        <v>0.89190000000000003</v>
      </c>
    </row>
    <row r="175" spans="1:4" s="5" customFormat="1" hidden="1" x14ac:dyDescent="0.25">
      <c r="A175" s="3" t="s">
        <v>156</v>
      </c>
      <c r="B175" s="3" t="s">
        <v>95</v>
      </c>
      <c r="C175" s="4">
        <v>0.21229999999999999</v>
      </c>
      <c r="D175" s="4">
        <v>0.78769999999999996</v>
      </c>
    </row>
    <row r="176" spans="1:4" x14ac:dyDescent="0.25">
      <c r="A176" s="1" t="s">
        <v>156</v>
      </c>
      <c r="B176" s="1" t="s">
        <v>46</v>
      </c>
      <c r="C176" s="2">
        <f>AVERAGE(C174:C175)</f>
        <v>0.16020000000000001</v>
      </c>
      <c r="D176" s="2">
        <f>AVERAGE(D174:D175)</f>
        <v>0.83979999999999999</v>
      </c>
    </row>
    <row r="177" spans="1:4" x14ac:dyDescent="0.25">
      <c r="A177" s="1" t="s">
        <v>156</v>
      </c>
      <c r="B177" s="1" t="s">
        <v>104</v>
      </c>
      <c r="C177" s="2">
        <v>0.25</v>
      </c>
      <c r="D177" s="2">
        <v>0.75</v>
      </c>
    </row>
    <row r="178" spans="1:4" s="5" customFormat="1" hidden="1" x14ac:dyDescent="0.25">
      <c r="A178" s="3" t="s">
        <v>156</v>
      </c>
      <c r="B178" s="3" t="s">
        <v>48</v>
      </c>
      <c r="C178" s="4">
        <v>0.18720000000000001</v>
      </c>
      <c r="D178" s="4">
        <v>0.81279999999999997</v>
      </c>
    </row>
    <row r="179" spans="1:4" s="5" customFormat="1" hidden="1" x14ac:dyDescent="0.25">
      <c r="A179" s="3" t="s">
        <v>156</v>
      </c>
      <c r="B179" s="3" t="s">
        <v>48</v>
      </c>
      <c r="C179" s="4">
        <v>0.15010000000000001</v>
      </c>
      <c r="D179" s="4">
        <v>0.84989999999999999</v>
      </c>
    </row>
    <row r="180" spans="1:4" s="5" customFormat="1" hidden="1" x14ac:dyDescent="0.25">
      <c r="A180" s="3" t="s">
        <v>156</v>
      </c>
      <c r="B180" s="3" t="s">
        <v>150</v>
      </c>
      <c r="C180" s="4">
        <v>0.22500000000000001</v>
      </c>
      <c r="D180" s="4">
        <v>0.77500000000000002</v>
      </c>
    </row>
    <row r="181" spans="1:4" x14ac:dyDescent="0.25">
      <c r="A181" s="1" t="s">
        <v>156</v>
      </c>
      <c r="B181" s="1" t="s">
        <v>48</v>
      </c>
      <c r="C181" s="2">
        <f>AVERAGE(C178:C180)</f>
        <v>0.18743333333333334</v>
      </c>
      <c r="D181" s="2">
        <f>AVERAGE(D178:D180)</f>
        <v>0.81256666666666666</v>
      </c>
    </row>
    <row r="182" spans="1:4" hidden="1" x14ac:dyDescent="0.25">
      <c r="A182" s="1" t="s">
        <v>156</v>
      </c>
      <c r="B182" s="1" t="s">
        <v>11</v>
      </c>
      <c r="C182" s="2">
        <v>0.32429999999999998</v>
      </c>
      <c r="D182" s="2">
        <v>0.67569999999999997</v>
      </c>
    </row>
    <row r="183" spans="1:4" hidden="1" x14ac:dyDescent="0.25">
      <c r="A183" s="1" t="s">
        <v>156</v>
      </c>
      <c r="B183" s="1" t="s">
        <v>65</v>
      </c>
      <c r="C183" s="2">
        <v>0.30859999999999999</v>
      </c>
      <c r="D183" s="2">
        <v>0.69140000000000001</v>
      </c>
    </row>
    <row r="184" spans="1:4" x14ac:dyDescent="0.25">
      <c r="A184" s="1" t="s">
        <v>156</v>
      </c>
      <c r="B184" s="1" t="s">
        <v>11</v>
      </c>
      <c r="C184" s="2">
        <f>AVERAGE(C182:C183)</f>
        <v>0.31645000000000001</v>
      </c>
      <c r="D184" s="2">
        <f>AVERAGE(D182:D183)</f>
        <v>0.68354999999999999</v>
      </c>
    </row>
    <row r="185" spans="1:4" s="5" customFormat="1" ht="13.5" hidden="1" customHeight="1" x14ac:dyDescent="0.25">
      <c r="A185" s="3" t="s">
        <v>156</v>
      </c>
      <c r="B185" s="3" t="s">
        <v>57</v>
      </c>
      <c r="C185" s="4">
        <v>0.1148</v>
      </c>
      <c r="D185" s="4">
        <v>0.88519999999999999</v>
      </c>
    </row>
    <row r="186" spans="1:4" s="5" customFormat="1" ht="15.75" hidden="1" customHeight="1" x14ac:dyDescent="0.25">
      <c r="A186" s="3" t="s">
        <v>156</v>
      </c>
      <c r="B186" s="3" t="s">
        <v>57</v>
      </c>
      <c r="C186" s="4">
        <v>0.16389999999999999</v>
      </c>
      <c r="D186" s="4">
        <v>0.83609999999999995</v>
      </c>
    </row>
    <row r="187" spans="1:4" x14ac:dyDescent="0.25">
      <c r="A187" s="1" t="s">
        <v>156</v>
      </c>
      <c r="B187" s="1" t="s">
        <v>57</v>
      </c>
      <c r="C187" s="2">
        <f>AVERAGE(C185:C186)</f>
        <v>0.13935</v>
      </c>
      <c r="D187" s="2">
        <f>AVERAGE(D185:D186)</f>
        <v>0.86064999999999992</v>
      </c>
    </row>
    <row r="188" spans="1:4" x14ac:dyDescent="0.25">
      <c r="A188" s="1" t="s">
        <v>156</v>
      </c>
      <c r="B188" s="1" t="s">
        <v>127</v>
      </c>
      <c r="C188" s="2">
        <v>0.21249999999999999</v>
      </c>
      <c r="D188" s="2">
        <v>0.78749999999999998</v>
      </c>
    </row>
    <row r="189" spans="1:4" x14ac:dyDescent="0.25">
      <c r="A189" s="1" t="s">
        <v>156</v>
      </c>
      <c r="B189" s="1" t="s">
        <v>131</v>
      </c>
      <c r="C189" s="2">
        <v>0.21379999999999999</v>
      </c>
      <c r="D189" s="2">
        <v>0.78620000000000001</v>
      </c>
    </row>
    <row r="190" spans="1:4" x14ac:dyDescent="0.25">
      <c r="A190" s="1" t="s">
        <v>156</v>
      </c>
      <c r="B190" s="1" t="s">
        <v>129</v>
      </c>
      <c r="C190" s="2">
        <v>0.2462</v>
      </c>
      <c r="D190" s="2">
        <v>0.75380000000000003</v>
      </c>
    </row>
    <row r="191" spans="1:4" x14ac:dyDescent="0.25">
      <c r="A191" s="1" t="s">
        <v>156</v>
      </c>
      <c r="B191" s="1" t="s">
        <v>128</v>
      </c>
      <c r="C191" s="2">
        <v>0.13239999999999999</v>
      </c>
      <c r="D191" s="2">
        <v>0.86760000000000004</v>
      </c>
    </row>
    <row r="192" spans="1:4" x14ac:dyDescent="0.25">
      <c r="A192" s="1" t="s">
        <v>156</v>
      </c>
      <c r="B192" s="1" t="s">
        <v>98</v>
      </c>
      <c r="C192" s="2">
        <v>0.23400000000000001</v>
      </c>
      <c r="D192" s="2">
        <v>0.76600000000000001</v>
      </c>
    </row>
    <row r="193" spans="1:4" x14ac:dyDescent="0.25">
      <c r="A193" s="1" t="s">
        <v>156</v>
      </c>
      <c r="B193" s="1" t="s">
        <v>130</v>
      </c>
      <c r="C193" s="2">
        <v>0.1928</v>
      </c>
      <c r="D193" s="2">
        <v>0.80720000000000003</v>
      </c>
    </row>
    <row r="194" spans="1:4" x14ac:dyDescent="0.25">
      <c r="A194" s="1" t="s">
        <v>156</v>
      </c>
      <c r="B194" s="1" t="s">
        <v>153</v>
      </c>
      <c r="C194" s="2">
        <v>0.19009999999999999</v>
      </c>
      <c r="D194" s="2">
        <v>0.80989999999999995</v>
      </c>
    </row>
    <row r="195" spans="1:4" x14ac:dyDescent="0.25">
      <c r="A195" s="1" t="s">
        <v>156</v>
      </c>
      <c r="B195" s="1" t="s">
        <v>152</v>
      </c>
      <c r="C195" s="2">
        <v>0.15870000000000001</v>
      </c>
      <c r="D195" s="2">
        <v>0.84130000000000005</v>
      </c>
    </row>
    <row r="196" spans="1:4" s="5" customFormat="1" hidden="1" x14ac:dyDescent="0.25">
      <c r="A196" s="3" t="s">
        <v>156</v>
      </c>
      <c r="B196" s="3" t="s">
        <v>89</v>
      </c>
      <c r="C196" s="4">
        <v>0.1226</v>
      </c>
      <c r="D196" s="4">
        <v>0.87739999999999996</v>
      </c>
    </row>
    <row r="197" spans="1:4" s="5" customFormat="1" hidden="1" x14ac:dyDescent="0.25">
      <c r="A197" s="3" t="s">
        <v>156</v>
      </c>
      <c r="B197" s="3" t="s">
        <v>90</v>
      </c>
      <c r="C197" s="4">
        <v>0.17480000000000001</v>
      </c>
      <c r="D197" s="4">
        <v>0.82520000000000004</v>
      </c>
    </row>
    <row r="198" spans="1:4" x14ac:dyDescent="0.25">
      <c r="A198" s="1" t="s">
        <v>156</v>
      </c>
      <c r="B198" s="1" t="s">
        <v>160</v>
      </c>
      <c r="C198" s="2">
        <f>AVERAGE(C196:C197)</f>
        <v>0.1487</v>
      </c>
      <c r="D198" s="2">
        <f>AVERAGE(D196:D197)</f>
        <v>0.85129999999999995</v>
      </c>
    </row>
    <row r="199" spans="1:4" x14ac:dyDescent="0.25">
      <c r="A199" s="1" t="s">
        <v>156</v>
      </c>
      <c r="B199" s="1" t="s">
        <v>143</v>
      </c>
      <c r="C199" s="2">
        <v>0.39750000000000002</v>
      </c>
      <c r="D199" s="2">
        <v>0.60250000000000004</v>
      </c>
    </row>
    <row r="200" spans="1:4" x14ac:dyDescent="0.25">
      <c r="A200" s="1" t="s">
        <v>156</v>
      </c>
      <c r="B200" s="1" t="s">
        <v>137</v>
      </c>
      <c r="C200" s="2">
        <v>0.2349</v>
      </c>
      <c r="D200" s="2">
        <v>0.7651</v>
      </c>
    </row>
    <row r="201" spans="1:4" x14ac:dyDescent="0.25">
      <c r="A201" s="1" t="s">
        <v>156</v>
      </c>
      <c r="B201" s="1" t="s">
        <v>82</v>
      </c>
      <c r="C201" s="2">
        <v>0.1915</v>
      </c>
      <c r="D201" s="2">
        <v>0.8085</v>
      </c>
    </row>
    <row r="202" spans="1:4" s="5" customFormat="1" hidden="1" x14ac:dyDescent="0.25">
      <c r="A202" s="3" t="s">
        <v>156</v>
      </c>
      <c r="B202" s="3" t="s">
        <v>56</v>
      </c>
      <c r="C202" s="4">
        <v>0.16389999999999999</v>
      </c>
      <c r="D202" s="4">
        <v>0.83609999999999995</v>
      </c>
    </row>
    <row r="203" spans="1:4" s="5" customFormat="1" hidden="1" x14ac:dyDescent="0.25">
      <c r="A203" s="3" t="s">
        <v>156</v>
      </c>
      <c r="B203" s="3" t="s">
        <v>56</v>
      </c>
      <c r="C203" s="4">
        <v>0.24590000000000001</v>
      </c>
      <c r="D203" s="4">
        <v>0.75409999999999999</v>
      </c>
    </row>
    <row r="204" spans="1:4" x14ac:dyDescent="0.25">
      <c r="A204" s="1" t="s">
        <v>156</v>
      </c>
      <c r="B204" s="1" t="s">
        <v>56</v>
      </c>
      <c r="C204" s="2">
        <f>AVERAGE(C202:C203)</f>
        <v>0.2049</v>
      </c>
      <c r="D204" s="2">
        <f>AVERAGE(D202:D203)</f>
        <v>0.79509999999999992</v>
      </c>
    </row>
    <row r="205" spans="1:4" x14ac:dyDescent="0.25">
      <c r="A205" s="1" t="s">
        <v>156</v>
      </c>
      <c r="B205" s="1" t="s">
        <v>107</v>
      </c>
      <c r="C205" s="2">
        <v>1.6299999999999999E-2</v>
      </c>
      <c r="D205" s="2">
        <v>0.98370000000000002</v>
      </c>
    </row>
    <row r="206" spans="1:4" x14ac:dyDescent="0.25">
      <c r="A206" s="1" t="s">
        <v>156</v>
      </c>
      <c r="B206" s="1" t="s">
        <v>120</v>
      </c>
      <c r="C206" s="2">
        <v>0.32779999999999998</v>
      </c>
      <c r="D206" s="2">
        <v>0.67220000000000002</v>
      </c>
    </row>
    <row r="207" spans="1:4" x14ac:dyDescent="0.25">
      <c r="A207" s="1" t="s">
        <v>156</v>
      </c>
      <c r="B207" s="1" t="s">
        <v>58</v>
      </c>
      <c r="C207" s="2">
        <v>0.34810000000000002</v>
      </c>
      <c r="D207" s="2">
        <v>0.65190000000000003</v>
      </c>
    </row>
    <row r="208" spans="1:4" x14ac:dyDescent="0.25">
      <c r="A208" s="1" t="s">
        <v>156</v>
      </c>
      <c r="B208" s="1" t="s">
        <v>83</v>
      </c>
      <c r="C208" s="2">
        <v>0.15290000000000001</v>
      </c>
      <c r="D208" s="2">
        <v>0.84709999999999996</v>
      </c>
    </row>
    <row r="209" spans="1:4" s="5" customFormat="1" hidden="1" x14ac:dyDescent="0.25">
      <c r="A209" s="3" t="s">
        <v>156</v>
      </c>
      <c r="B209" s="3" t="s">
        <v>93</v>
      </c>
      <c r="C209" s="4">
        <v>0.29880000000000001</v>
      </c>
      <c r="D209" s="4">
        <v>0.70120000000000005</v>
      </c>
    </row>
    <row r="210" spans="1:4" s="5" customFormat="1" hidden="1" x14ac:dyDescent="0.25">
      <c r="A210" s="3" t="s">
        <v>156</v>
      </c>
      <c r="B210" s="3" t="s">
        <v>92</v>
      </c>
      <c r="C210" s="4">
        <v>0.16750000000000001</v>
      </c>
      <c r="D210" s="4">
        <v>0.83250000000000002</v>
      </c>
    </row>
    <row r="211" spans="1:4" x14ac:dyDescent="0.25">
      <c r="A211" s="1" t="s">
        <v>156</v>
      </c>
      <c r="B211" s="1" t="s">
        <v>161</v>
      </c>
      <c r="C211" s="2">
        <f>AVERAGE(C209:C210)</f>
        <v>0.23315000000000002</v>
      </c>
      <c r="D211" s="2">
        <f>AVERAGE(D209:D210)</f>
        <v>0.76685000000000003</v>
      </c>
    </row>
    <row r="212" spans="1:4" x14ac:dyDescent="0.25">
      <c r="A212" s="1" t="s">
        <v>156</v>
      </c>
      <c r="B212" s="1" t="s">
        <v>142</v>
      </c>
      <c r="C212" s="2">
        <v>0.1229</v>
      </c>
      <c r="D212" s="2">
        <v>0.87709999999999999</v>
      </c>
    </row>
    <row r="213" spans="1:4" x14ac:dyDescent="0.25">
      <c r="A213" s="1" t="s">
        <v>156</v>
      </c>
      <c r="B213" s="1" t="s">
        <v>118</v>
      </c>
      <c r="C213" s="2">
        <v>0.3387</v>
      </c>
      <c r="D213" s="2">
        <v>0.6613</v>
      </c>
    </row>
    <row r="214" spans="1:4" x14ac:dyDescent="0.25">
      <c r="A214" s="1" t="s">
        <v>156</v>
      </c>
      <c r="B214" s="1" t="s">
        <v>136</v>
      </c>
      <c r="C214" s="2">
        <v>0.1043</v>
      </c>
      <c r="D214" s="2">
        <v>0.89570000000000005</v>
      </c>
    </row>
    <row r="215" spans="1:4" x14ac:dyDescent="0.25">
      <c r="A215" s="1" t="s">
        <v>156</v>
      </c>
      <c r="B215" s="1" t="s">
        <v>144</v>
      </c>
      <c r="C215" s="2">
        <v>0.13109999999999999</v>
      </c>
      <c r="D215" s="2">
        <v>0.86890000000000001</v>
      </c>
    </row>
    <row r="216" spans="1:4" x14ac:dyDescent="0.25">
      <c r="A216" s="1" t="s">
        <v>156</v>
      </c>
      <c r="B216" s="1" t="s">
        <v>119</v>
      </c>
      <c r="C216" s="2">
        <v>0.35510000000000003</v>
      </c>
      <c r="D216" s="2">
        <v>0.64490000000000003</v>
      </c>
    </row>
    <row r="217" spans="1:4" x14ac:dyDescent="0.25">
      <c r="A217" s="1" t="s">
        <v>156</v>
      </c>
      <c r="B217" s="1" t="s">
        <v>12</v>
      </c>
      <c r="C217" s="2">
        <v>0.1225</v>
      </c>
      <c r="D217" s="2">
        <v>0.87749999999999995</v>
      </c>
    </row>
  </sheetData>
  <sortState ref="A2:D185">
    <sortCondition ref="B1"/>
  </sortState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Trasparenza (11)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 Bartolini</dc:creator>
  <cp:lastModifiedBy>Andrea Lorenzoni</cp:lastModifiedBy>
  <cp:lastPrinted>2025-08-21T09:54:52Z</cp:lastPrinted>
  <dcterms:created xsi:type="dcterms:W3CDTF">2025-08-20T10:59:09Z</dcterms:created>
  <dcterms:modified xsi:type="dcterms:W3CDTF">2025-08-21T10:31:30Z</dcterms:modified>
</cp:coreProperties>
</file>